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ThisWorkbook" defaultThemeVersion="124226"/>
  <bookViews>
    <workbookView xWindow="240" yWindow="1020" windowWidth="14808" windowHeight="7104"/>
  </bookViews>
  <sheets>
    <sheet name="目錄" sheetId="5" r:id="rId1"/>
    <sheet name="警察局" sheetId="3" r:id="rId2"/>
  </sheets>
  <definedNames>
    <definedName name="_xlnm._FilterDatabase" localSheetId="1" hidden="1">警察局!$K$3:$L$645</definedName>
    <definedName name="_xlnm.Print_Area" localSheetId="1">警察局!$A$1:$I$646</definedName>
  </definedNames>
  <calcPr calcId="145621"/>
</workbook>
</file>

<file path=xl/calcChain.xml><?xml version="1.0" encoding="utf-8"?>
<calcChain xmlns="http://schemas.openxmlformats.org/spreadsheetml/2006/main">
  <c r="I80" i="3" l="1"/>
  <c r="I79" i="3"/>
  <c r="I75" i="3"/>
  <c r="I383" i="3" l="1"/>
  <c r="I361" i="3"/>
  <c r="I338" i="3" l="1"/>
</calcChain>
</file>

<file path=xl/sharedStrings.xml><?xml version="1.0" encoding="utf-8"?>
<sst xmlns="http://schemas.openxmlformats.org/spreadsheetml/2006/main" count="2077" uniqueCount="497">
  <si>
    <t>強盜搶奪</t>
    <phoneticPr fontId="1" type="noConversion"/>
  </si>
  <si>
    <t>勸導取締少年不良行為</t>
    <phoneticPr fontId="1" type="noConversion"/>
  </si>
  <si>
    <r>
      <rPr>
        <b/>
        <sz val="12"/>
        <rFont val="標楷體"/>
        <family val="4"/>
        <charset val="136"/>
      </rPr>
      <t>統計項目</t>
    </r>
    <phoneticPr fontId="1" type="noConversion"/>
  </si>
  <si>
    <r>
      <rPr>
        <b/>
        <sz val="12"/>
        <rFont val="標楷體"/>
        <family val="4"/>
        <charset val="136"/>
      </rPr>
      <t>單位</t>
    </r>
    <phoneticPr fontId="1" type="noConversion"/>
  </si>
  <si>
    <r>
      <rPr>
        <b/>
        <sz val="12"/>
        <rFont val="標楷體"/>
        <family val="4"/>
        <charset val="136"/>
      </rPr>
      <t>資料期間</t>
    </r>
    <phoneticPr fontId="2" type="noConversion"/>
  </si>
  <si>
    <r>
      <rPr>
        <b/>
        <sz val="12"/>
        <rFont val="標楷體"/>
        <family val="4"/>
        <charset val="136"/>
      </rPr>
      <t>統計數據</t>
    </r>
    <phoneticPr fontId="2" type="noConversion"/>
  </si>
  <si>
    <r>
      <rPr>
        <sz val="11"/>
        <rFont val="標楷體"/>
        <family val="4"/>
        <charset val="136"/>
      </rPr>
      <t>人</t>
    </r>
  </si>
  <si>
    <r>
      <rPr>
        <sz val="11"/>
        <rFont val="標楷體"/>
        <family val="4"/>
        <charset val="136"/>
      </rPr>
      <t>合計</t>
    </r>
    <phoneticPr fontId="1" type="noConversion"/>
  </si>
  <si>
    <r>
      <rPr>
        <sz val="11"/>
        <rFont val="標楷體"/>
        <family val="4"/>
        <charset val="136"/>
      </rPr>
      <t>件</t>
    </r>
    <phoneticPr fontId="1" type="noConversion"/>
  </si>
  <si>
    <r>
      <rPr>
        <sz val="11"/>
        <rFont val="標楷體"/>
        <family val="4"/>
        <charset val="136"/>
      </rPr>
      <t>現有警力數</t>
    </r>
  </si>
  <si>
    <r>
      <rPr>
        <sz val="11"/>
        <rFont val="標楷體"/>
        <family val="4"/>
        <charset val="136"/>
      </rPr>
      <t>監視錄影系統</t>
    </r>
  </si>
  <si>
    <r>
      <rPr>
        <sz val="11"/>
        <rFont val="標楷體"/>
        <family val="4"/>
        <charset val="136"/>
      </rPr>
      <t>建置組數</t>
    </r>
    <phoneticPr fontId="1" type="noConversion"/>
  </si>
  <si>
    <r>
      <rPr>
        <sz val="11"/>
        <rFont val="標楷體"/>
        <family val="4"/>
        <charset val="136"/>
      </rPr>
      <t>組</t>
    </r>
  </si>
  <si>
    <r>
      <rPr>
        <sz val="11"/>
        <rFont val="標楷體"/>
        <family val="4"/>
        <charset val="136"/>
      </rPr>
      <t>建置鏡頭數</t>
    </r>
    <phoneticPr fontId="1" type="noConversion"/>
  </si>
  <si>
    <r>
      <rPr>
        <sz val="11"/>
        <rFont val="標楷體"/>
        <family val="4"/>
        <charset val="136"/>
      </rPr>
      <t>個</t>
    </r>
  </si>
  <si>
    <r>
      <rPr>
        <sz val="11"/>
        <rFont val="標楷體"/>
        <family val="4"/>
        <charset val="136"/>
      </rPr>
      <t>運用系統破獲治安案件</t>
    </r>
    <phoneticPr fontId="1" type="noConversion"/>
  </si>
  <si>
    <r>
      <rPr>
        <sz val="11"/>
        <rFont val="標楷體"/>
        <family val="4"/>
        <charset val="136"/>
      </rPr>
      <t>件</t>
    </r>
  </si>
  <si>
    <r>
      <rPr>
        <sz val="11"/>
        <rFont val="標楷體"/>
        <family val="4"/>
        <charset val="136"/>
      </rPr>
      <t>運用系統破獲交通案件</t>
    </r>
    <phoneticPr fontId="1" type="noConversion"/>
  </si>
  <si>
    <r>
      <rPr>
        <sz val="11"/>
        <rFont val="標楷體"/>
        <family val="4"/>
        <charset val="136"/>
      </rPr>
      <t>經費</t>
    </r>
    <phoneticPr fontId="1" type="noConversion"/>
  </si>
  <si>
    <r>
      <rPr>
        <sz val="11"/>
        <rFont val="標楷體"/>
        <family val="4"/>
        <charset val="136"/>
      </rPr>
      <t>元</t>
    </r>
    <phoneticPr fontId="1" type="noConversion"/>
  </si>
  <si>
    <r>
      <rPr>
        <sz val="11"/>
        <rFont val="標楷體"/>
        <family val="4"/>
        <charset val="136"/>
      </rPr>
      <t>查獲兒童及少年性交易</t>
    </r>
  </si>
  <si>
    <r>
      <rPr>
        <sz val="11"/>
        <rFont val="標楷體"/>
        <family val="4"/>
        <charset val="136"/>
      </rPr>
      <t>發生數</t>
    </r>
    <phoneticPr fontId="1" type="noConversion"/>
  </si>
  <si>
    <r>
      <rPr>
        <sz val="11"/>
        <rFont val="標楷體"/>
        <family val="4"/>
        <charset val="136"/>
      </rPr>
      <t>竊盜</t>
    </r>
    <phoneticPr fontId="1" type="noConversion"/>
  </si>
  <si>
    <r>
      <rPr>
        <sz val="11"/>
        <rFont val="標楷體"/>
        <family val="4"/>
        <charset val="136"/>
      </rPr>
      <t>死亡</t>
    </r>
    <phoneticPr fontId="1" type="noConversion"/>
  </si>
  <si>
    <r>
      <rPr>
        <sz val="11"/>
        <rFont val="標楷體"/>
        <family val="4"/>
        <charset val="136"/>
      </rPr>
      <t>執行兒少保護工作</t>
    </r>
    <phoneticPr fontId="1" type="noConversion"/>
  </si>
  <si>
    <r>
      <rPr>
        <sz val="11"/>
        <rFont val="標楷體"/>
        <family val="4"/>
        <charset val="136"/>
      </rPr>
      <t>警察人員因公傷亡數</t>
    </r>
    <phoneticPr fontId="1" type="noConversion"/>
  </si>
  <si>
    <r>
      <rPr>
        <sz val="11"/>
        <rFont val="標楷體"/>
        <family val="4"/>
        <charset val="136"/>
      </rPr>
      <t>刑事案件</t>
    </r>
    <phoneticPr fontId="1" type="noConversion"/>
  </si>
  <si>
    <r>
      <rPr>
        <sz val="11"/>
        <rFont val="標楷體"/>
        <family val="4"/>
        <charset val="136"/>
      </rPr>
      <t>嫌疑犯</t>
    </r>
    <phoneticPr fontId="1" type="noConversion"/>
  </si>
  <si>
    <r>
      <rPr>
        <sz val="11"/>
        <rFont val="標楷體"/>
        <family val="4"/>
        <charset val="136"/>
      </rPr>
      <t>破獲數</t>
    </r>
    <phoneticPr fontId="1" type="noConversion"/>
  </si>
  <si>
    <r>
      <rPr>
        <sz val="11"/>
        <rFont val="標楷體"/>
        <family val="4"/>
        <charset val="136"/>
      </rPr>
      <t>傷殘</t>
    </r>
    <phoneticPr fontId="1" type="noConversion"/>
  </si>
  <si>
    <r>
      <rPr>
        <sz val="11"/>
        <rFont val="標楷體"/>
        <family val="4"/>
        <charset val="136"/>
      </rPr>
      <t>總計</t>
    </r>
    <phoneticPr fontId="1" type="noConversion"/>
  </si>
  <si>
    <r>
      <rPr>
        <sz val="11"/>
        <rFont val="標楷體"/>
        <family val="4"/>
        <charset val="136"/>
      </rPr>
      <t>重大竊盜</t>
    </r>
    <phoneticPr fontId="1" type="noConversion"/>
  </si>
  <si>
    <r>
      <rPr>
        <sz val="11"/>
        <rFont val="標楷體"/>
        <family val="4"/>
        <charset val="136"/>
      </rPr>
      <t>普通竊盜</t>
    </r>
    <phoneticPr fontId="1" type="noConversion"/>
  </si>
  <si>
    <r>
      <rPr>
        <sz val="11"/>
        <rFont val="標楷體"/>
        <family val="4"/>
        <charset val="136"/>
      </rPr>
      <t>汽車竊盜</t>
    </r>
    <phoneticPr fontId="1" type="noConversion"/>
  </si>
  <si>
    <r>
      <rPr>
        <sz val="11"/>
        <rFont val="標楷體"/>
        <family val="4"/>
        <charset val="136"/>
      </rPr>
      <t>機車竊盜</t>
    </r>
    <phoneticPr fontId="1" type="noConversion"/>
  </si>
  <si>
    <t>FM2</t>
    <phoneticPr fontId="1" type="noConversion"/>
  </si>
  <si>
    <r>
      <rPr>
        <sz val="11"/>
        <rFont val="標楷體"/>
        <family val="4"/>
        <charset val="136"/>
      </rPr>
      <t>被害人</t>
    </r>
    <phoneticPr fontId="1" type="noConversion"/>
  </si>
  <si>
    <r>
      <rPr>
        <sz val="11"/>
        <rFont val="標楷體"/>
        <family val="4"/>
        <charset val="136"/>
      </rPr>
      <t>殺人</t>
    </r>
    <phoneticPr fontId="1" type="noConversion"/>
  </si>
  <si>
    <r>
      <rPr>
        <sz val="11"/>
        <rFont val="標楷體"/>
        <family val="4"/>
        <charset val="136"/>
      </rPr>
      <t>故意殺人</t>
    </r>
    <phoneticPr fontId="1" type="noConversion"/>
  </si>
  <si>
    <r>
      <rPr>
        <sz val="11"/>
        <rFont val="標楷體"/>
        <family val="4"/>
        <charset val="136"/>
      </rPr>
      <t>性交猥褻</t>
    </r>
    <phoneticPr fontId="1" type="noConversion"/>
  </si>
  <si>
    <r>
      <rPr>
        <sz val="11"/>
        <rFont val="標楷體"/>
        <family val="4"/>
        <charset val="136"/>
      </rPr>
      <t>公共危險</t>
    </r>
    <phoneticPr fontId="1" type="noConversion"/>
  </si>
  <si>
    <r>
      <rPr>
        <sz val="11"/>
        <rFont val="標楷體"/>
        <family val="4"/>
        <charset val="136"/>
      </rPr>
      <t>刑事案件嫌疑犯人數</t>
    </r>
    <phoneticPr fontId="1" type="noConversion"/>
  </si>
  <si>
    <r>
      <rPr>
        <sz val="11"/>
        <rFont val="標楷體"/>
        <family val="4"/>
        <charset val="136"/>
      </rPr>
      <t>年齡別</t>
    </r>
    <phoneticPr fontId="1" type="noConversion"/>
  </si>
  <si>
    <r>
      <t>50-59</t>
    </r>
    <r>
      <rPr>
        <sz val="11"/>
        <rFont val="標楷體"/>
        <family val="4"/>
        <charset val="136"/>
      </rPr>
      <t>歲</t>
    </r>
    <phoneticPr fontId="1" type="noConversion"/>
  </si>
  <si>
    <r>
      <rPr>
        <sz val="11"/>
        <rFont val="標楷體"/>
        <family val="4"/>
        <charset val="136"/>
      </rPr>
      <t>毒品嫌疑犯</t>
    </r>
    <phoneticPr fontId="1" type="noConversion"/>
  </si>
  <si>
    <r>
      <rPr>
        <sz val="11"/>
        <rFont val="標楷體"/>
        <family val="4"/>
        <charset val="136"/>
      </rPr>
      <t>持有</t>
    </r>
    <phoneticPr fontId="1" type="noConversion"/>
  </si>
  <si>
    <r>
      <rPr>
        <sz val="11"/>
        <rFont val="標楷體"/>
        <family val="4"/>
        <charset val="136"/>
      </rPr>
      <t>男</t>
    </r>
    <phoneticPr fontId="1" type="noConversion"/>
  </si>
  <si>
    <r>
      <rPr>
        <sz val="11"/>
        <rFont val="標楷體"/>
        <family val="4"/>
        <charset val="136"/>
      </rPr>
      <t>少年</t>
    </r>
    <r>
      <rPr>
        <sz val="11"/>
        <rFont val="Times New Roman"/>
        <family val="1"/>
      </rPr>
      <t>(</t>
    </r>
    <r>
      <rPr>
        <sz val="11"/>
        <rFont val="標楷體"/>
        <family val="4"/>
        <charset val="136"/>
      </rPr>
      <t>兒童</t>
    </r>
    <r>
      <rPr>
        <sz val="11"/>
        <rFont val="Times New Roman"/>
        <family val="1"/>
      </rPr>
      <t>)</t>
    </r>
    <r>
      <rPr>
        <sz val="11"/>
        <rFont val="標楷體"/>
        <family val="4"/>
        <charset val="136"/>
      </rPr>
      <t>犯罪狀況</t>
    </r>
    <phoneticPr fontId="1" type="noConversion"/>
  </si>
  <si>
    <r>
      <rPr>
        <sz val="11"/>
        <rFont val="標楷體"/>
        <family val="4"/>
        <charset val="136"/>
      </rPr>
      <t>違規攤販</t>
    </r>
    <phoneticPr fontId="1" type="noConversion"/>
  </si>
  <si>
    <r>
      <rPr>
        <sz val="11"/>
        <rFont val="標楷體"/>
        <family val="4"/>
        <charset val="136"/>
      </rPr>
      <t>罰鍰</t>
    </r>
    <phoneticPr fontId="1" type="noConversion"/>
  </si>
  <si>
    <r>
      <rPr>
        <sz val="11"/>
        <rFont val="標楷體"/>
        <family val="4"/>
        <charset val="136"/>
      </rPr>
      <t>經濟案件</t>
    </r>
    <phoneticPr fontId="1" type="noConversion"/>
  </si>
  <si>
    <r>
      <rPr>
        <sz val="11"/>
        <rFont val="標楷體"/>
        <family val="4"/>
        <charset val="136"/>
      </rPr>
      <t>人數</t>
    </r>
    <phoneticPr fontId="1" type="noConversion"/>
  </si>
  <si>
    <r>
      <rPr>
        <sz val="11"/>
        <rFont val="標楷體"/>
        <family val="4"/>
        <charset val="136"/>
      </rPr>
      <t>人</t>
    </r>
    <phoneticPr fontId="1" type="noConversion"/>
  </si>
  <si>
    <r>
      <rPr>
        <sz val="11"/>
        <rFont val="標楷體"/>
        <family val="4"/>
        <charset val="136"/>
      </rPr>
      <t>逾</t>
    </r>
    <r>
      <rPr>
        <sz val="11"/>
        <rFont val="Times New Roman"/>
        <family val="1"/>
      </rPr>
      <t>250cc</t>
    </r>
    <r>
      <rPr>
        <sz val="11"/>
        <rFont val="標楷體"/>
        <family val="4"/>
        <charset val="136"/>
      </rPr>
      <t>機車</t>
    </r>
    <phoneticPr fontId="1" type="noConversion"/>
  </si>
  <si>
    <r>
      <t>A1</t>
    </r>
    <r>
      <rPr>
        <sz val="11"/>
        <rFont val="標楷體"/>
        <family val="4"/>
        <charset val="136"/>
      </rPr>
      <t>類</t>
    </r>
    <r>
      <rPr>
        <sz val="11"/>
        <rFont val="Times New Roman"/>
        <family val="1"/>
      </rPr>
      <t>(</t>
    </r>
    <r>
      <rPr>
        <sz val="11"/>
        <rFont val="標楷體"/>
        <family val="4"/>
        <charset val="136"/>
      </rPr>
      <t>死亡</t>
    </r>
    <r>
      <rPr>
        <sz val="11"/>
        <rFont val="Times New Roman"/>
        <family val="1"/>
      </rPr>
      <t>)</t>
    </r>
    <r>
      <rPr>
        <sz val="11"/>
        <rFont val="標楷體"/>
        <family val="4"/>
        <charset val="136"/>
      </rPr>
      <t>道路交通事故</t>
    </r>
    <phoneticPr fontId="1" type="noConversion"/>
  </si>
  <si>
    <r>
      <rPr>
        <sz val="11"/>
        <rFont val="標楷體"/>
        <family val="4"/>
        <charset val="136"/>
      </rPr>
      <t>其他</t>
    </r>
    <phoneticPr fontId="1" type="noConversion"/>
  </si>
  <si>
    <r>
      <t>A2</t>
    </r>
    <r>
      <rPr>
        <sz val="11"/>
        <rFont val="標楷體"/>
        <family val="4"/>
        <charset val="136"/>
      </rPr>
      <t>類道路交通事故</t>
    </r>
    <phoneticPr fontId="1" type="noConversion"/>
  </si>
  <si>
    <r>
      <rPr>
        <sz val="11"/>
        <rFont val="標楷體"/>
        <family val="4"/>
        <charset val="136"/>
      </rPr>
      <t>受理性騷擾事件</t>
    </r>
    <phoneticPr fontId="1" type="noConversion"/>
  </si>
  <si>
    <r>
      <rPr>
        <sz val="11"/>
        <rFont val="標楷體"/>
        <family val="4"/>
        <charset val="136"/>
      </rPr>
      <t>妨害秘密</t>
    </r>
    <phoneticPr fontId="1" type="noConversion"/>
  </si>
  <si>
    <r>
      <t>60-64</t>
    </r>
    <r>
      <rPr>
        <sz val="11"/>
        <rFont val="標楷體"/>
        <family val="4"/>
        <charset val="136"/>
      </rPr>
      <t>歲</t>
    </r>
    <phoneticPr fontId="1" type="noConversion"/>
  </si>
  <si>
    <r>
      <rPr>
        <sz val="11"/>
        <rFont val="標楷體"/>
        <family val="4"/>
        <charset val="136"/>
      </rPr>
      <t>女</t>
    </r>
    <phoneticPr fontId="1" type="noConversion"/>
  </si>
  <si>
    <r>
      <rPr>
        <sz val="11"/>
        <rFont val="標楷體"/>
        <family val="4"/>
        <charset val="136"/>
      </rPr>
      <t>沒入攤架</t>
    </r>
    <phoneticPr fontId="1" type="noConversion"/>
  </si>
  <si>
    <r>
      <rPr>
        <sz val="11"/>
        <rFont val="標楷體"/>
        <family val="4"/>
        <charset val="136"/>
      </rPr>
      <t>件數</t>
    </r>
    <phoneticPr fontId="1" type="noConversion"/>
  </si>
  <si>
    <r>
      <t>250cc</t>
    </r>
    <r>
      <rPr>
        <sz val="11"/>
        <rFont val="標楷體"/>
        <family val="4"/>
        <charset val="136"/>
      </rPr>
      <t>以下機車</t>
    </r>
    <phoneticPr fontId="1" type="noConversion"/>
  </si>
  <si>
    <r>
      <rPr>
        <sz val="11"/>
        <rFont val="標楷體"/>
        <family val="4"/>
        <charset val="136"/>
      </rPr>
      <t>行人過失</t>
    </r>
    <phoneticPr fontId="1" type="noConversion"/>
  </si>
  <si>
    <r>
      <rPr>
        <sz val="11"/>
        <rFont val="標楷體"/>
        <family val="4"/>
        <charset val="136"/>
      </rPr>
      <t>肇事車種</t>
    </r>
    <phoneticPr fontId="1" type="noConversion"/>
  </si>
  <si>
    <r>
      <rPr>
        <sz val="11"/>
        <rFont val="標楷體"/>
        <family val="4"/>
        <charset val="136"/>
      </rPr>
      <t>大貨車</t>
    </r>
    <phoneticPr fontId="1" type="noConversion"/>
  </si>
  <si>
    <r>
      <rPr>
        <sz val="11"/>
        <rFont val="標楷體"/>
        <family val="4"/>
        <charset val="136"/>
      </rPr>
      <t>過失殺人</t>
    </r>
    <phoneticPr fontId="1" type="noConversion"/>
  </si>
  <si>
    <r>
      <t>65-69</t>
    </r>
    <r>
      <rPr>
        <sz val="11"/>
        <rFont val="標楷體"/>
        <family val="4"/>
        <charset val="136"/>
      </rPr>
      <t>歲</t>
    </r>
    <phoneticPr fontId="1" type="noConversion"/>
  </si>
  <si>
    <r>
      <rPr>
        <sz val="11"/>
        <rFont val="標楷體"/>
        <family val="4"/>
        <charset val="136"/>
      </rPr>
      <t>施用</t>
    </r>
    <phoneticPr fontId="1" type="noConversion"/>
  </si>
  <si>
    <r>
      <rPr>
        <sz val="11"/>
        <rFont val="標楷體"/>
        <family val="4"/>
        <charset val="136"/>
      </rPr>
      <t>於公共場所高聲喧嘩</t>
    </r>
    <phoneticPr fontId="1" type="noConversion"/>
  </si>
  <si>
    <r>
      <rPr>
        <sz val="11"/>
        <rFont val="標楷體"/>
        <family val="4"/>
        <charset val="136"/>
      </rPr>
      <t>拆除攤架</t>
    </r>
    <phoneticPr fontId="1" type="noConversion"/>
  </si>
  <si>
    <r>
      <rPr>
        <sz val="11"/>
        <rFont val="標楷體"/>
        <family val="4"/>
        <charset val="136"/>
      </rPr>
      <t>動力機械</t>
    </r>
    <phoneticPr fontId="1" type="noConversion"/>
  </si>
  <si>
    <r>
      <rPr>
        <sz val="11"/>
        <rFont val="標楷體"/>
        <family val="4"/>
        <charset val="136"/>
      </rPr>
      <t>小貨車</t>
    </r>
    <phoneticPr fontId="1" type="noConversion"/>
  </si>
  <si>
    <r>
      <rPr>
        <sz val="11"/>
        <rFont val="標楷體"/>
        <family val="4"/>
        <charset val="136"/>
      </rPr>
      <t>協尋查尋人口身分不明者暨蹺家青少年返家團圓</t>
    </r>
    <phoneticPr fontId="1" type="noConversion"/>
  </si>
  <si>
    <r>
      <rPr>
        <sz val="11"/>
        <rFont val="標楷體"/>
        <family val="4"/>
        <charset val="136"/>
      </rPr>
      <t>處理涉外治安案件</t>
    </r>
    <phoneticPr fontId="1" type="noConversion"/>
  </si>
  <si>
    <r>
      <rPr>
        <sz val="11"/>
        <rFont val="標楷體"/>
        <family val="4"/>
        <charset val="136"/>
      </rPr>
      <t>嫌疑犯合計</t>
    </r>
    <phoneticPr fontId="1" type="noConversion"/>
  </si>
  <si>
    <r>
      <rPr>
        <sz val="11"/>
        <rFont val="標楷體"/>
        <family val="4"/>
        <charset val="136"/>
      </rPr>
      <t>恐嚇取財</t>
    </r>
    <phoneticPr fontId="1" type="noConversion"/>
  </si>
  <si>
    <r>
      <rPr>
        <sz val="11"/>
        <rFont val="標楷體"/>
        <family val="4"/>
        <charset val="136"/>
      </rPr>
      <t>違反著作權法</t>
    </r>
    <phoneticPr fontId="1" type="noConversion"/>
  </si>
  <si>
    <r>
      <t>70</t>
    </r>
    <r>
      <rPr>
        <sz val="11"/>
        <rFont val="標楷體"/>
        <family val="4"/>
        <charset val="136"/>
      </rPr>
      <t>歲以上</t>
    </r>
    <phoneticPr fontId="1" type="noConversion"/>
  </si>
  <si>
    <r>
      <rPr>
        <sz val="10"/>
        <rFont val="標楷體"/>
        <family val="4"/>
        <charset val="136"/>
      </rPr>
      <t>其他有妨害善良風俗或公共秩序之行為</t>
    </r>
    <phoneticPr fontId="1" type="noConversion"/>
  </si>
  <si>
    <r>
      <rPr>
        <sz val="11"/>
        <rFont val="標楷體"/>
        <family val="4"/>
        <charset val="136"/>
      </rPr>
      <t>勸導</t>
    </r>
    <phoneticPr fontId="1" type="noConversion"/>
  </si>
  <si>
    <r>
      <rPr>
        <sz val="11"/>
        <rFont val="標楷體"/>
        <family val="4"/>
        <charset val="136"/>
      </rPr>
      <t>違規停車拖吊</t>
    </r>
    <phoneticPr fontId="1" type="noConversion"/>
  </si>
  <si>
    <r>
      <rPr>
        <sz val="11"/>
        <rFont val="標楷體"/>
        <family val="4"/>
        <charset val="136"/>
      </rPr>
      <t>大客車</t>
    </r>
    <phoneticPr fontId="1" type="noConversion"/>
  </si>
  <si>
    <r>
      <rPr>
        <sz val="11"/>
        <rFont val="標楷體"/>
        <family val="4"/>
        <charset val="136"/>
      </rPr>
      <t>遺棄</t>
    </r>
    <phoneticPr fontId="1" type="noConversion"/>
  </si>
  <si>
    <r>
      <rPr>
        <sz val="11"/>
        <rFont val="標楷體"/>
        <family val="4"/>
        <charset val="136"/>
      </rPr>
      <t>不詳</t>
    </r>
    <phoneticPr fontId="1" type="noConversion"/>
  </si>
  <si>
    <r>
      <rPr>
        <sz val="11"/>
        <color theme="1"/>
        <rFont val="標楷體"/>
        <family val="4"/>
        <charset val="136"/>
      </rPr>
      <t>公克</t>
    </r>
    <phoneticPr fontId="1" type="noConversion"/>
  </si>
  <si>
    <r>
      <rPr>
        <sz val="11"/>
        <rFont val="標楷體"/>
        <family val="4"/>
        <charset val="136"/>
      </rPr>
      <t>無正當理由持有純質淨重未滿</t>
    </r>
    <r>
      <rPr>
        <sz val="11"/>
        <rFont val="Times New Roman"/>
        <family val="1"/>
      </rPr>
      <t>20</t>
    </r>
    <r>
      <rPr>
        <sz val="11"/>
        <rFont val="標楷體"/>
        <family val="4"/>
        <charset val="136"/>
      </rPr>
      <t>公克之第三級或第及毒品</t>
    </r>
    <phoneticPr fontId="1" type="noConversion"/>
  </si>
  <si>
    <r>
      <rPr>
        <sz val="11"/>
        <rFont val="標楷體"/>
        <family val="4"/>
        <charset val="136"/>
      </rPr>
      <t>編組</t>
    </r>
    <phoneticPr fontId="1" type="noConversion"/>
  </si>
  <si>
    <r>
      <rPr>
        <sz val="11"/>
        <rFont val="標楷體"/>
        <family val="4"/>
        <charset val="136"/>
      </rPr>
      <t>違規車輛移置保管</t>
    </r>
    <phoneticPr fontId="1" type="noConversion"/>
  </si>
  <si>
    <r>
      <rPr>
        <sz val="11"/>
        <rFont val="標楷體"/>
        <family val="4"/>
        <charset val="136"/>
      </rPr>
      <t>營業小客車</t>
    </r>
    <phoneticPr fontId="1" type="noConversion"/>
  </si>
  <si>
    <r>
      <rPr>
        <sz val="10"/>
        <rFont val="標楷體"/>
        <family val="4"/>
        <charset val="136"/>
      </rPr>
      <t>民眾舉家外出、加強住宅巡邏服務</t>
    </r>
    <phoneticPr fontId="1" type="noConversion"/>
  </si>
  <si>
    <r>
      <rPr>
        <sz val="11"/>
        <rFont val="標楷體"/>
        <family val="4"/>
        <charset val="136"/>
      </rPr>
      <t>受理申請件數</t>
    </r>
    <phoneticPr fontId="1" type="noConversion"/>
  </si>
  <si>
    <r>
      <rPr>
        <sz val="11"/>
        <rFont val="標楷體"/>
        <family val="4"/>
        <charset val="136"/>
      </rPr>
      <t>不識字</t>
    </r>
    <phoneticPr fontId="1" type="noConversion"/>
  </si>
  <si>
    <r>
      <rPr>
        <sz val="11"/>
        <rFont val="標楷體"/>
        <family val="4"/>
        <charset val="136"/>
      </rPr>
      <t>第一級</t>
    </r>
    <phoneticPr fontId="1" type="noConversion"/>
  </si>
  <si>
    <r>
      <rPr>
        <sz val="11"/>
        <rFont val="標楷體"/>
        <family val="4"/>
        <charset val="136"/>
      </rPr>
      <t>民防總隊編組</t>
    </r>
    <phoneticPr fontId="1" type="noConversion"/>
  </si>
  <si>
    <r>
      <rPr>
        <sz val="10"/>
        <rFont val="標楷體"/>
        <family val="4"/>
        <charset val="136"/>
      </rPr>
      <t>走私農產品</t>
    </r>
    <phoneticPr fontId="1" type="noConversion"/>
  </si>
  <si>
    <r>
      <rPr>
        <sz val="11"/>
        <rFont val="標楷體"/>
        <family val="4"/>
        <charset val="136"/>
      </rPr>
      <t>舉發違反高</t>
    </r>
    <r>
      <rPr>
        <sz val="11"/>
        <rFont val="Times New Roman"/>
        <family val="1"/>
      </rPr>
      <t>(</t>
    </r>
    <r>
      <rPr>
        <sz val="11"/>
        <rFont val="標楷體"/>
        <family val="4"/>
        <charset val="136"/>
      </rPr>
      <t>快</t>
    </r>
    <r>
      <rPr>
        <sz val="11"/>
        <rFont val="Times New Roman"/>
        <family val="1"/>
      </rPr>
      <t>)</t>
    </r>
    <r>
      <rPr>
        <sz val="11"/>
        <rFont val="標楷體"/>
        <family val="4"/>
        <charset val="136"/>
      </rPr>
      <t>速公路管制規定</t>
    </r>
    <phoneticPr fontId="1" type="noConversion"/>
  </si>
  <si>
    <r>
      <rPr>
        <sz val="11"/>
        <rFont val="標楷體"/>
        <family val="4"/>
        <charset val="136"/>
      </rPr>
      <t>自用小客車</t>
    </r>
    <phoneticPr fontId="1" type="noConversion"/>
  </si>
  <si>
    <r>
      <rPr>
        <sz val="11"/>
        <rFont val="標楷體"/>
        <family val="4"/>
        <charset val="136"/>
      </rPr>
      <t>設置臨時巡邏箱數</t>
    </r>
    <phoneticPr fontId="1" type="noConversion"/>
  </si>
  <si>
    <r>
      <rPr>
        <sz val="11"/>
        <rFont val="標楷體"/>
        <family val="4"/>
        <charset val="136"/>
      </rPr>
      <t>個</t>
    </r>
    <phoneticPr fontId="1" type="noConversion"/>
  </si>
  <si>
    <r>
      <rPr>
        <sz val="11"/>
        <rFont val="標楷體"/>
        <family val="4"/>
        <charset val="136"/>
      </rPr>
      <t>駕駛過失</t>
    </r>
    <phoneticPr fontId="1" type="noConversion"/>
  </si>
  <si>
    <r>
      <rPr>
        <sz val="11"/>
        <rFont val="標楷體"/>
        <family val="4"/>
        <charset val="136"/>
      </rPr>
      <t>違反商標法</t>
    </r>
    <phoneticPr fontId="1" type="noConversion"/>
  </si>
  <si>
    <r>
      <rPr>
        <sz val="11"/>
        <rFont val="標楷體"/>
        <family val="4"/>
        <charset val="136"/>
      </rPr>
      <t>自修</t>
    </r>
    <phoneticPr fontId="1" type="noConversion"/>
  </si>
  <si>
    <r>
      <rPr>
        <sz val="11"/>
        <rFont val="標楷體"/>
        <family val="4"/>
        <charset val="136"/>
      </rPr>
      <t>海洛因</t>
    </r>
    <phoneticPr fontId="1" type="noConversion"/>
  </si>
  <si>
    <r>
      <rPr>
        <sz val="11"/>
        <rFont val="標楷體"/>
        <family val="4"/>
        <charset val="136"/>
      </rPr>
      <t>拘留</t>
    </r>
    <phoneticPr fontId="1" type="noConversion"/>
  </si>
  <si>
    <r>
      <rPr>
        <sz val="11"/>
        <rFont val="標楷體"/>
        <family val="4"/>
        <charset val="136"/>
      </rPr>
      <t>民防團編組</t>
    </r>
    <phoneticPr fontId="1" type="noConversion"/>
  </si>
  <si>
    <r>
      <rPr>
        <sz val="11"/>
        <rFont val="標楷體"/>
        <family val="4"/>
        <charset val="136"/>
      </rPr>
      <t>車速超過最高速限</t>
    </r>
    <phoneticPr fontId="1" type="noConversion"/>
  </si>
  <si>
    <r>
      <rPr>
        <sz val="11"/>
        <rFont val="標楷體"/>
        <family val="4"/>
        <charset val="136"/>
      </rPr>
      <t>特種車</t>
    </r>
    <phoneticPr fontId="1" type="noConversion"/>
  </si>
  <si>
    <r>
      <rPr>
        <sz val="11"/>
        <rFont val="標楷體"/>
        <family val="4"/>
        <charset val="136"/>
      </rPr>
      <t>執行巡邏班次</t>
    </r>
    <phoneticPr fontId="1" type="noConversion"/>
  </si>
  <si>
    <r>
      <rPr>
        <sz val="11"/>
        <rFont val="標楷體"/>
        <family val="4"/>
        <charset val="136"/>
      </rPr>
      <t>次</t>
    </r>
    <phoneticPr fontId="1" type="noConversion"/>
  </si>
  <si>
    <r>
      <rPr>
        <sz val="11"/>
        <rFont val="標楷體"/>
        <family val="4"/>
        <charset val="136"/>
      </rPr>
      <t>重大恐嚇取財</t>
    </r>
    <phoneticPr fontId="1" type="noConversion"/>
  </si>
  <si>
    <r>
      <rPr>
        <sz val="11"/>
        <rFont val="標楷體"/>
        <family val="4"/>
        <charset val="136"/>
      </rPr>
      <t>懲治走私條例</t>
    </r>
    <phoneticPr fontId="1" type="noConversion"/>
  </si>
  <si>
    <r>
      <rPr>
        <sz val="11"/>
        <rFont val="標楷體"/>
        <family val="4"/>
        <charset val="136"/>
      </rPr>
      <t>國小</t>
    </r>
    <phoneticPr fontId="1" type="noConversion"/>
  </si>
  <si>
    <r>
      <rPr>
        <sz val="11"/>
        <rFont val="標楷體"/>
        <family val="4"/>
        <charset val="136"/>
      </rPr>
      <t>嗎啡</t>
    </r>
    <phoneticPr fontId="1" type="noConversion"/>
  </si>
  <si>
    <r>
      <rPr>
        <sz val="11"/>
        <rFont val="標楷體"/>
        <family val="4"/>
        <charset val="136"/>
      </rPr>
      <t>防護團編組</t>
    </r>
    <phoneticPr fontId="1" type="noConversion"/>
  </si>
  <si>
    <r>
      <rPr>
        <sz val="11"/>
        <rFont val="標楷體"/>
        <family val="4"/>
        <charset val="136"/>
      </rPr>
      <t>走私菸</t>
    </r>
    <phoneticPr fontId="1" type="noConversion"/>
  </si>
  <si>
    <r>
      <rPr>
        <sz val="11"/>
        <rFont val="標楷體"/>
        <family val="4"/>
        <charset val="136"/>
      </rPr>
      <t>小型車違規行駛路肩</t>
    </r>
    <phoneticPr fontId="1" type="noConversion"/>
  </si>
  <si>
    <r>
      <rPr>
        <sz val="11"/>
        <rFont val="標楷體"/>
        <family val="4"/>
        <charset val="136"/>
      </rPr>
      <t>機車</t>
    </r>
    <phoneticPr fontId="1" type="noConversion"/>
  </si>
  <si>
    <r>
      <rPr>
        <sz val="11"/>
        <rFont val="標楷體"/>
        <family val="4"/>
        <charset val="136"/>
      </rPr>
      <t>受理申請之住戶再度發生竊盜案數</t>
    </r>
    <phoneticPr fontId="1" type="noConversion"/>
  </si>
  <si>
    <r>
      <rPr>
        <sz val="11"/>
        <rFont val="標楷體"/>
        <family val="4"/>
        <charset val="136"/>
      </rPr>
      <t>贓物</t>
    </r>
    <phoneticPr fontId="1" type="noConversion"/>
  </si>
  <si>
    <r>
      <rPr>
        <sz val="11"/>
        <rFont val="標楷體"/>
        <family val="4"/>
        <charset val="136"/>
      </rPr>
      <t>國中</t>
    </r>
    <phoneticPr fontId="1" type="noConversion"/>
  </si>
  <si>
    <r>
      <rPr>
        <sz val="11"/>
        <rFont val="標楷體"/>
        <family val="4"/>
        <charset val="136"/>
      </rPr>
      <t>鴉片</t>
    </r>
    <phoneticPr fontId="1" type="noConversion"/>
  </si>
  <si>
    <r>
      <rPr>
        <sz val="11"/>
        <rFont val="標楷體"/>
        <family val="4"/>
        <charset val="136"/>
      </rPr>
      <t>聯合防護團</t>
    </r>
    <phoneticPr fontId="1" type="noConversion"/>
  </si>
  <si>
    <r>
      <rPr>
        <sz val="11"/>
        <rFont val="標楷體"/>
        <family val="4"/>
        <charset val="136"/>
      </rPr>
      <t>未依規定變換車道</t>
    </r>
    <phoneticPr fontId="1" type="noConversion"/>
  </si>
  <si>
    <r>
      <rPr>
        <sz val="11"/>
        <rFont val="標楷體"/>
        <family val="4"/>
        <charset val="136"/>
      </rPr>
      <t>自行車</t>
    </r>
    <phoneticPr fontId="1" type="noConversion"/>
  </si>
  <si>
    <r>
      <rPr>
        <sz val="11"/>
        <rFont val="標楷體"/>
        <family val="4"/>
        <charset val="136"/>
      </rPr>
      <t>受理公司、行號、團體民眾護鈔</t>
    </r>
    <phoneticPr fontId="1" type="noConversion"/>
  </si>
  <si>
    <r>
      <rPr>
        <sz val="11"/>
        <rFont val="標楷體"/>
        <family val="4"/>
        <charset val="136"/>
      </rPr>
      <t>一般傷害</t>
    </r>
    <phoneticPr fontId="1" type="noConversion"/>
  </si>
  <si>
    <r>
      <rPr>
        <sz val="11"/>
        <rFont val="標楷體"/>
        <family val="4"/>
        <charset val="136"/>
      </rPr>
      <t>妨害電腦使用</t>
    </r>
    <phoneticPr fontId="1" type="noConversion"/>
  </si>
  <si>
    <r>
      <rPr>
        <sz val="11"/>
        <rFont val="標楷體"/>
        <family val="4"/>
        <charset val="136"/>
      </rPr>
      <t>高中</t>
    </r>
    <r>
      <rPr>
        <sz val="11"/>
        <rFont val="Times New Roman"/>
        <family val="1"/>
      </rPr>
      <t>(</t>
    </r>
    <r>
      <rPr>
        <sz val="11"/>
        <rFont val="標楷體"/>
        <family val="4"/>
        <charset val="136"/>
      </rPr>
      <t>職</t>
    </r>
    <r>
      <rPr>
        <sz val="11"/>
        <rFont val="Times New Roman"/>
        <family val="1"/>
      </rPr>
      <t>)</t>
    </r>
    <phoneticPr fontId="1" type="noConversion"/>
  </si>
  <si>
    <r>
      <rPr>
        <sz val="11"/>
        <rFont val="標楷體"/>
        <family val="4"/>
        <charset val="136"/>
      </rPr>
      <t>古柯鹼</t>
    </r>
    <phoneticPr fontId="1" type="noConversion"/>
  </si>
  <si>
    <r>
      <rPr>
        <sz val="11"/>
        <rFont val="標楷體"/>
        <family val="4"/>
        <charset val="136"/>
      </rPr>
      <t>年度訓練</t>
    </r>
    <phoneticPr fontId="1" type="noConversion"/>
  </si>
  <si>
    <r>
      <rPr>
        <sz val="11"/>
        <rFont val="標楷體"/>
        <family val="4"/>
        <charset val="136"/>
      </rPr>
      <t>常年訓練</t>
    </r>
    <phoneticPr fontId="1" type="noConversion"/>
  </si>
  <si>
    <r>
      <rPr>
        <sz val="11"/>
        <rFont val="標楷體"/>
        <family val="4"/>
        <charset val="136"/>
      </rPr>
      <t>實到人數</t>
    </r>
    <phoneticPr fontId="1" type="noConversion"/>
  </si>
  <si>
    <r>
      <rPr>
        <sz val="11"/>
        <rFont val="標楷體"/>
        <family val="4"/>
        <charset val="136"/>
      </rPr>
      <t>酒後駕車</t>
    </r>
    <phoneticPr fontId="1" type="noConversion"/>
  </si>
  <si>
    <r>
      <rPr>
        <sz val="11"/>
        <rFont val="標楷體"/>
        <family val="4"/>
        <charset val="136"/>
      </rPr>
      <t>取締情形</t>
    </r>
    <phoneticPr fontId="1" type="noConversion"/>
  </si>
  <si>
    <r>
      <rPr>
        <sz val="11"/>
        <rFont val="標楷體"/>
        <family val="4"/>
        <charset val="136"/>
      </rPr>
      <t>無肇事</t>
    </r>
    <phoneticPr fontId="1" type="noConversion"/>
  </si>
  <si>
    <r>
      <rPr>
        <sz val="11"/>
        <rFont val="標楷體"/>
        <family val="4"/>
        <charset val="136"/>
      </rPr>
      <t>汽車</t>
    </r>
    <phoneticPr fontId="1" type="noConversion"/>
  </si>
  <si>
    <r>
      <rPr>
        <sz val="11"/>
        <rFont val="標楷體"/>
        <family val="4"/>
        <charset val="136"/>
      </rPr>
      <t>道路型態</t>
    </r>
    <phoneticPr fontId="1" type="noConversion"/>
  </si>
  <si>
    <r>
      <rPr>
        <sz val="11"/>
        <rFont val="標楷體"/>
        <family val="4"/>
        <charset val="136"/>
      </rPr>
      <t>交岔道</t>
    </r>
    <phoneticPr fontId="1" type="noConversion"/>
  </si>
  <si>
    <r>
      <rPr>
        <sz val="11"/>
        <rFont val="標楷體"/>
        <family val="4"/>
        <charset val="136"/>
      </rPr>
      <t>服務台服務</t>
    </r>
    <phoneticPr fontId="1" type="noConversion"/>
  </si>
  <si>
    <r>
      <rPr>
        <sz val="11"/>
        <rFont val="標楷體"/>
        <family val="4"/>
        <charset val="136"/>
      </rPr>
      <t>一般服務案件</t>
    </r>
    <phoneticPr fontId="1" type="noConversion"/>
  </si>
  <si>
    <r>
      <rPr>
        <sz val="11"/>
        <rFont val="標楷體"/>
        <family val="4"/>
        <charset val="136"/>
      </rPr>
      <t>偽造貨幣</t>
    </r>
    <phoneticPr fontId="1" type="noConversion"/>
  </si>
  <si>
    <r>
      <rPr>
        <sz val="11"/>
        <rFont val="標楷體"/>
        <family val="4"/>
        <charset val="136"/>
      </rPr>
      <t>大專</t>
    </r>
    <phoneticPr fontId="1" type="noConversion"/>
  </si>
  <si>
    <r>
      <rPr>
        <sz val="11"/>
        <rFont val="標楷體"/>
        <family val="4"/>
        <charset val="136"/>
      </rPr>
      <t>第二級</t>
    </r>
    <phoneticPr fontId="1" type="noConversion"/>
  </si>
  <si>
    <r>
      <rPr>
        <sz val="11"/>
        <rFont val="標楷體"/>
        <family val="4"/>
        <charset val="136"/>
      </rPr>
      <t>金額</t>
    </r>
    <phoneticPr fontId="1" type="noConversion"/>
  </si>
  <si>
    <r>
      <rPr>
        <sz val="11"/>
        <rFont val="標楷體"/>
        <family val="4"/>
        <charset val="136"/>
      </rPr>
      <t>訓練場次</t>
    </r>
    <phoneticPr fontId="1" type="noConversion"/>
  </si>
  <si>
    <r>
      <rPr>
        <sz val="11"/>
        <rFont val="標楷體"/>
        <family val="4"/>
        <charset val="136"/>
      </rPr>
      <t>場</t>
    </r>
    <phoneticPr fontId="1" type="noConversion"/>
  </si>
  <si>
    <r>
      <rPr>
        <sz val="11"/>
        <rFont val="標楷體"/>
        <family val="4"/>
        <charset val="136"/>
      </rPr>
      <t>單路部分</t>
    </r>
    <phoneticPr fontId="1" type="noConversion"/>
  </si>
  <si>
    <r>
      <rPr>
        <sz val="11"/>
        <rFont val="標楷體"/>
        <family val="4"/>
        <charset val="136"/>
      </rPr>
      <t>人民陳情案件</t>
    </r>
    <phoneticPr fontId="1" type="noConversion"/>
  </si>
  <si>
    <r>
      <rPr>
        <sz val="11"/>
        <rFont val="標楷體"/>
        <family val="4"/>
        <charset val="136"/>
      </rPr>
      <t>一般恐嚇取財</t>
    </r>
    <phoneticPr fontId="1" type="noConversion"/>
  </si>
  <si>
    <r>
      <rPr>
        <sz val="11"/>
        <rFont val="標楷體"/>
        <family val="4"/>
        <charset val="136"/>
      </rPr>
      <t>賭博</t>
    </r>
    <phoneticPr fontId="1" type="noConversion"/>
  </si>
  <si>
    <r>
      <rPr>
        <sz val="11"/>
        <rFont val="標楷體"/>
        <family val="4"/>
        <charset val="136"/>
      </rPr>
      <t>研究所</t>
    </r>
    <phoneticPr fontId="1" type="noConversion"/>
  </si>
  <si>
    <r>
      <rPr>
        <sz val="11"/>
        <rFont val="標楷體"/>
        <family val="4"/>
        <charset val="136"/>
      </rPr>
      <t>妨害安寧秩序</t>
    </r>
    <phoneticPr fontId="1" type="noConversion"/>
  </si>
  <si>
    <r>
      <rPr>
        <sz val="11"/>
        <rFont val="標楷體"/>
        <family val="4"/>
        <charset val="136"/>
      </rPr>
      <t>幹部訓練</t>
    </r>
    <phoneticPr fontId="1" type="noConversion"/>
  </si>
  <si>
    <r>
      <rPr>
        <sz val="11"/>
        <rFont val="標楷體"/>
        <family val="4"/>
        <charset val="136"/>
      </rPr>
      <t>產製、販賣私劣酒</t>
    </r>
    <phoneticPr fontId="1" type="noConversion"/>
  </si>
  <si>
    <r>
      <rPr>
        <sz val="11"/>
        <rFont val="標楷體"/>
        <family val="4"/>
        <charset val="136"/>
      </rPr>
      <t>舉發</t>
    </r>
    <phoneticPr fontId="1" type="noConversion"/>
  </si>
  <si>
    <r>
      <rPr>
        <sz val="11"/>
        <rFont val="標楷體"/>
        <family val="4"/>
        <charset val="136"/>
      </rPr>
      <t>肇事者</t>
    </r>
    <phoneticPr fontId="1" type="noConversion"/>
  </si>
  <si>
    <r>
      <rPr>
        <sz val="11"/>
        <rFont val="標楷體"/>
        <family val="4"/>
        <charset val="136"/>
      </rPr>
      <t>受理民眾電子郵件陳情案件</t>
    </r>
    <phoneticPr fontId="1" type="noConversion"/>
  </si>
  <si>
    <r>
      <rPr>
        <sz val="11"/>
        <rFont val="標楷體"/>
        <family val="4"/>
        <charset val="136"/>
      </rPr>
      <t>竊佔</t>
    </r>
    <phoneticPr fontId="1" type="noConversion"/>
  </si>
  <si>
    <r>
      <rPr>
        <sz val="11"/>
        <rFont val="標楷體"/>
        <family val="4"/>
        <charset val="136"/>
      </rPr>
      <t>其他</t>
    </r>
    <r>
      <rPr>
        <sz val="11"/>
        <rFont val="Times New Roman"/>
        <family val="1"/>
      </rPr>
      <t>(</t>
    </r>
    <r>
      <rPr>
        <sz val="11"/>
        <rFont val="標楷體"/>
        <family val="4"/>
        <charset val="136"/>
      </rPr>
      <t>含不詳</t>
    </r>
    <r>
      <rPr>
        <sz val="11"/>
        <rFont val="Times New Roman"/>
        <family val="1"/>
      </rPr>
      <t>)</t>
    </r>
    <phoneticPr fontId="1" type="noConversion"/>
  </si>
  <si>
    <r>
      <rPr>
        <sz val="11"/>
        <rFont val="標楷體"/>
        <family val="4"/>
        <charset val="136"/>
      </rPr>
      <t>古柯</t>
    </r>
    <phoneticPr fontId="1" type="noConversion"/>
  </si>
  <si>
    <r>
      <rPr>
        <sz val="11"/>
        <rFont val="標楷體"/>
        <family val="4"/>
        <charset val="136"/>
      </rPr>
      <t>廣播服務</t>
    </r>
    <phoneticPr fontId="1" type="noConversion"/>
  </si>
  <si>
    <r>
      <rPr>
        <sz val="11"/>
        <rFont val="標楷體"/>
        <family val="4"/>
        <charset val="136"/>
      </rPr>
      <t>發還失物現金</t>
    </r>
    <phoneticPr fontId="1" type="noConversion"/>
  </si>
  <si>
    <r>
      <rPr>
        <sz val="11"/>
        <rFont val="標楷體"/>
        <family val="4"/>
        <charset val="136"/>
      </rPr>
      <t>誣告</t>
    </r>
    <phoneticPr fontId="1" type="noConversion"/>
  </si>
  <si>
    <r>
      <rPr>
        <sz val="11"/>
        <rFont val="標楷體"/>
        <family val="4"/>
        <charset val="136"/>
      </rPr>
      <t>刑事案件主要犯罪場所</t>
    </r>
    <phoneticPr fontId="1" type="noConversion"/>
  </si>
  <si>
    <r>
      <rPr>
        <sz val="11"/>
        <rFont val="標楷體"/>
        <family val="4"/>
        <charset val="136"/>
      </rPr>
      <t>大麻</t>
    </r>
    <phoneticPr fontId="1" type="noConversion"/>
  </si>
  <si>
    <r>
      <rPr>
        <sz val="11"/>
        <rFont val="標楷體"/>
        <family val="4"/>
        <charset val="136"/>
      </rPr>
      <t>妨害善良風俗</t>
    </r>
    <phoneticPr fontId="1" type="noConversion"/>
  </si>
  <si>
    <r>
      <rPr>
        <sz val="11"/>
        <rFont val="標楷體"/>
        <family val="4"/>
        <charset val="136"/>
      </rPr>
      <t>協助破案件數</t>
    </r>
    <phoneticPr fontId="1" type="noConversion"/>
  </si>
  <si>
    <r>
      <rPr>
        <sz val="11"/>
        <rFont val="標楷體"/>
        <family val="4"/>
        <charset val="136"/>
      </rPr>
      <t>侵害商標權</t>
    </r>
    <phoneticPr fontId="1" type="noConversion"/>
  </si>
  <si>
    <r>
      <rPr>
        <sz val="11"/>
        <rFont val="標楷體"/>
        <family val="4"/>
        <charset val="136"/>
      </rPr>
      <t>移送法辦</t>
    </r>
    <phoneticPr fontId="1" type="noConversion"/>
  </si>
  <si>
    <r>
      <rPr>
        <sz val="11"/>
        <rFont val="標楷體"/>
        <family val="4"/>
        <charset val="136"/>
      </rPr>
      <t>妨害風化</t>
    </r>
    <phoneticPr fontId="1" type="noConversion"/>
  </si>
  <si>
    <r>
      <rPr>
        <sz val="11"/>
        <rFont val="標楷體"/>
        <family val="4"/>
        <charset val="136"/>
      </rPr>
      <t>侵占</t>
    </r>
    <phoneticPr fontId="1" type="noConversion"/>
  </si>
  <si>
    <r>
      <rPr>
        <sz val="11"/>
        <rFont val="標楷體"/>
        <family val="4"/>
        <charset val="136"/>
      </rPr>
      <t>安非他命</t>
    </r>
    <phoneticPr fontId="1" type="noConversion"/>
  </si>
  <si>
    <r>
      <rPr>
        <sz val="11"/>
        <rFont val="標楷體"/>
        <family val="4"/>
        <charset val="136"/>
      </rPr>
      <t>查處違反兒童及少年福利法</t>
    </r>
    <phoneticPr fontId="1" type="noConversion"/>
  </si>
  <si>
    <r>
      <rPr>
        <sz val="11"/>
        <rFont val="標楷體"/>
        <family val="4"/>
        <charset val="136"/>
      </rPr>
      <t>不詳</t>
    </r>
    <r>
      <rPr>
        <sz val="11"/>
        <rFont val="Times New Roman"/>
        <family val="1"/>
      </rPr>
      <t>/</t>
    </r>
    <r>
      <rPr>
        <sz val="11"/>
        <rFont val="標楷體"/>
        <family val="4"/>
        <charset val="136"/>
      </rPr>
      <t>其他</t>
    </r>
    <phoneticPr fontId="1" type="noConversion"/>
  </si>
  <si>
    <r>
      <rPr>
        <sz val="11"/>
        <rFont val="標楷體"/>
        <family val="4"/>
        <charset val="136"/>
      </rPr>
      <t>各類路況報導</t>
    </r>
    <phoneticPr fontId="1" type="noConversion"/>
  </si>
  <si>
    <r>
      <rPr>
        <sz val="11"/>
        <rFont val="標楷體"/>
        <family val="4"/>
        <charset val="136"/>
      </rPr>
      <t>擄人勒贖</t>
    </r>
    <phoneticPr fontId="1" type="noConversion"/>
  </si>
  <si>
    <r>
      <rPr>
        <sz val="11"/>
        <rFont val="標楷體"/>
        <family val="4"/>
        <charset val="136"/>
      </rPr>
      <t>住宅區</t>
    </r>
    <phoneticPr fontId="1" type="noConversion"/>
  </si>
  <si>
    <r>
      <rPr>
        <sz val="11"/>
        <rFont val="標楷體"/>
        <family val="4"/>
        <charset val="136"/>
      </rPr>
      <t>第三級</t>
    </r>
    <phoneticPr fontId="1" type="noConversion"/>
  </si>
  <si>
    <r>
      <rPr>
        <sz val="11"/>
        <rFont val="標楷體"/>
        <family val="4"/>
        <charset val="136"/>
      </rPr>
      <t>妨害公務</t>
    </r>
    <phoneticPr fontId="1" type="noConversion"/>
  </si>
  <si>
    <r>
      <rPr>
        <sz val="11"/>
        <rFont val="標楷體"/>
        <family val="4"/>
        <charset val="136"/>
      </rPr>
      <t>全般刑案</t>
    </r>
    <phoneticPr fontId="1" type="noConversion"/>
  </si>
  <si>
    <r>
      <rPr>
        <sz val="11"/>
        <rFont val="標楷體"/>
        <family val="4"/>
        <charset val="136"/>
      </rPr>
      <t>侵害著作權</t>
    </r>
    <phoneticPr fontId="1" type="noConversion"/>
  </si>
  <si>
    <r>
      <rPr>
        <sz val="11"/>
        <rFont val="標楷體"/>
        <family val="4"/>
        <charset val="136"/>
      </rPr>
      <t>拒絕酒測</t>
    </r>
    <phoneticPr fontId="1" type="noConversion"/>
  </si>
  <si>
    <r>
      <rPr>
        <sz val="11"/>
        <rFont val="標楷體"/>
        <family val="4"/>
        <charset val="136"/>
      </rPr>
      <t>急難救助、排難解困</t>
    </r>
    <phoneticPr fontId="1" type="noConversion"/>
  </si>
  <si>
    <r>
      <rPr>
        <sz val="10"/>
        <rFont val="標楷體"/>
        <family val="4"/>
        <charset val="136"/>
      </rPr>
      <t>發放急難救助金</t>
    </r>
    <phoneticPr fontId="1" type="noConversion"/>
  </si>
  <si>
    <r>
      <rPr>
        <sz val="11"/>
        <rFont val="標楷體"/>
        <family val="4"/>
        <charset val="136"/>
      </rPr>
      <t>湮滅證據</t>
    </r>
    <phoneticPr fontId="1" type="noConversion"/>
  </si>
  <si>
    <r>
      <rPr>
        <sz val="11"/>
        <rFont val="標楷體"/>
        <family val="4"/>
        <charset val="136"/>
      </rPr>
      <t>受傷</t>
    </r>
    <phoneticPr fontId="1" type="noConversion"/>
  </si>
  <si>
    <r>
      <rPr>
        <sz val="11"/>
        <rFont val="標楷體"/>
        <family val="4"/>
        <charset val="136"/>
      </rPr>
      <t>詐欺</t>
    </r>
    <phoneticPr fontId="1" type="noConversion"/>
  </si>
  <si>
    <r>
      <rPr>
        <sz val="11"/>
        <rFont val="標楷體"/>
        <family val="4"/>
        <charset val="136"/>
      </rPr>
      <t>偽造文書印文</t>
    </r>
    <phoneticPr fontId="1" type="noConversion"/>
  </si>
  <si>
    <r>
      <rPr>
        <sz val="11"/>
        <rFont val="標楷體"/>
        <family val="4"/>
        <charset val="136"/>
      </rPr>
      <t>市街商店</t>
    </r>
    <phoneticPr fontId="1" type="noConversion"/>
  </si>
  <si>
    <r>
      <t>K</t>
    </r>
    <r>
      <rPr>
        <sz val="11"/>
        <rFont val="標楷體"/>
        <family val="4"/>
        <charset val="136"/>
      </rPr>
      <t>他命</t>
    </r>
    <phoneticPr fontId="1" type="noConversion"/>
  </si>
  <si>
    <r>
      <rPr>
        <sz val="11"/>
        <rFont val="標楷體"/>
        <family val="4"/>
        <charset val="136"/>
      </rPr>
      <t>放任兒少出入妨害身心健康場所之業者、父母或實際照顧者</t>
    </r>
    <phoneticPr fontId="1" type="noConversion"/>
  </si>
  <si>
    <r>
      <rPr>
        <sz val="10"/>
        <rFont val="標楷體"/>
        <family val="4"/>
        <charset val="136"/>
      </rPr>
      <t>妨害他人身體財產</t>
    </r>
    <phoneticPr fontId="1" type="noConversion"/>
  </si>
  <si>
    <r>
      <rPr>
        <sz val="11"/>
        <rFont val="標楷體"/>
        <family val="4"/>
        <charset val="136"/>
      </rPr>
      <t>查緝逃犯</t>
    </r>
    <phoneticPr fontId="1" type="noConversion"/>
  </si>
  <si>
    <r>
      <rPr>
        <sz val="11"/>
        <rFont val="標楷體"/>
        <family val="4"/>
        <charset val="136"/>
      </rPr>
      <t>盜採砂</t>
    </r>
    <r>
      <rPr>
        <sz val="11"/>
        <rFont val="Times New Roman"/>
        <family val="1"/>
      </rPr>
      <t>(</t>
    </r>
    <r>
      <rPr>
        <sz val="11"/>
        <rFont val="標楷體"/>
        <family val="4"/>
        <charset val="136"/>
      </rPr>
      <t>土</t>
    </r>
    <r>
      <rPr>
        <sz val="11"/>
        <rFont val="Times New Roman"/>
        <family val="1"/>
      </rPr>
      <t>)</t>
    </r>
    <r>
      <rPr>
        <sz val="11"/>
        <rFont val="標楷體"/>
        <family val="4"/>
        <charset val="136"/>
      </rPr>
      <t>石</t>
    </r>
    <phoneticPr fontId="1" type="noConversion"/>
  </si>
  <si>
    <r>
      <rPr>
        <sz val="11"/>
        <rFont val="標楷體"/>
        <family val="4"/>
        <charset val="136"/>
      </rPr>
      <t>肇事</t>
    </r>
    <phoneticPr fontId="1" type="noConversion"/>
  </si>
  <si>
    <r>
      <rPr>
        <sz val="11"/>
        <rFont val="標楷體"/>
        <family val="4"/>
        <charset val="136"/>
      </rPr>
      <t>紓解急難</t>
    </r>
    <phoneticPr fontId="1" type="noConversion"/>
  </si>
  <si>
    <r>
      <rPr>
        <sz val="11"/>
        <rFont val="標楷體"/>
        <family val="4"/>
        <charset val="136"/>
      </rPr>
      <t>妨害秩序</t>
    </r>
    <phoneticPr fontId="1" type="noConversion"/>
  </si>
  <si>
    <r>
      <rPr>
        <sz val="11"/>
        <rFont val="標楷體"/>
        <family val="4"/>
        <charset val="136"/>
      </rPr>
      <t>第四級</t>
    </r>
    <phoneticPr fontId="1" type="noConversion"/>
  </si>
  <si>
    <r>
      <rPr>
        <sz val="11"/>
        <rFont val="標楷體"/>
        <family val="4"/>
        <charset val="136"/>
      </rPr>
      <t>經許可入山</t>
    </r>
    <phoneticPr fontId="1" type="noConversion"/>
  </si>
  <si>
    <r>
      <rPr>
        <sz val="11"/>
        <rFont val="標楷體"/>
        <family val="4"/>
        <charset val="136"/>
      </rPr>
      <t>網路申請</t>
    </r>
    <phoneticPr fontId="1" type="noConversion"/>
  </si>
  <si>
    <r>
      <rPr>
        <sz val="11"/>
        <rFont val="標楷體"/>
        <family val="4"/>
        <charset val="136"/>
      </rPr>
      <t>駕駛人過失</t>
    </r>
    <phoneticPr fontId="1" type="noConversion"/>
  </si>
  <si>
    <r>
      <rPr>
        <sz val="11"/>
        <rFont val="標楷體"/>
        <family val="4"/>
        <charset val="136"/>
      </rPr>
      <t>特殊營業場所</t>
    </r>
    <phoneticPr fontId="1" type="noConversion"/>
  </si>
  <si>
    <r>
      <rPr>
        <sz val="11"/>
        <rFont val="標楷體"/>
        <family val="4"/>
        <charset val="136"/>
      </rPr>
      <t>妨害風化場所</t>
    </r>
    <phoneticPr fontId="1" type="noConversion"/>
  </si>
  <si>
    <r>
      <rPr>
        <sz val="11"/>
        <rFont val="標楷體"/>
        <family val="4"/>
        <charset val="136"/>
      </rPr>
      <t>件數合計</t>
    </r>
    <phoneticPr fontId="1" type="noConversion"/>
  </si>
  <si>
    <r>
      <rPr>
        <sz val="11"/>
        <rFont val="標楷體"/>
        <family val="4"/>
        <charset val="136"/>
      </rPr>
      <t>書面申請</t>
    </r>
    <phoneticPr fontId="1" type="noConversion"/>
  </si>
  <si>
    <r>
      <rPr>
        <sz val="11"/>
        <rFont val="標楷體"/>
        <family val="4"/>
        <charset val="136"/>
      </rPr>
      <t>濫</t>
    </r>
    <r>
      <rPr>
        <sz val="11"/>
        <rFont val="Times New Roman"/>
        <family val="1"/>
      </rPr>
      <t>(</t>
    </r>
    <r>
      <rPr>
        <sz val="11"/>
        <rFont val="標楷體"/>
        <family val="4"/>
        <charset val="136"/>
      </rPr>
      <t>盜</t>
    </r>
    <r>
      <rPr>
        <sz val="11"/>
        <rFont val="Times New Roman"/>
        <family val="1"/>
      </rPr>
      <t>)</t>
    </r>
    <r>
      <rPr>
        <sz val="11"/>
        <rFont val="標楷體"/>
        <family val="4"/>
        <charset val="136"/>
      </rPr>
      <t>伐林木</t>
    </r>
    <phoneticPr fontId="1" type="noConversion"/>
  </si>
  <si>
    <r>
      <rPr>
        <sz val="11"/>
        <rFont val="標楷體"/>
        <family val="4"/>
        <charset val="136"/>
      </rPr>
      <t>肇事情形</t>
    </r>
    <phoneticPr fontId="1" type="noConversion"/>
  </si>
  <si>
    <r>
      <t>A1</t>
    </r>
    <r>
      <rPr>
        <sz val="11"/>
        <rFont val="標楷體"/>
        <family val="4"/>
        <charset val="136"/>
      </rPr>
      <t>類</t>
    </r>
    <phoneticPr fontId="1" type="noConversion"/>
  </si>
  <si>
    <r>
      <rPr>
        <sz val="11"/>
        <rFont val="標楷體"/>
        <family val="4"/>
        <charset val="136"/>
      </rPr>
      <t>超速失控</t>
    </r>
    <phoneticPr fontId="1" type="noConversion"/>
  </si>
  <si>
    <r>
      <rPr>
        <sz val="10"/>
        <rFont val="標楷體"/>
        <family val="4"/>
        <charset val="136"/>
      </rPr>
      <t>關懷濟助獨居老人貧苦無依民眾</t>
    </r>
    <phoneticPr fontId="1" type="noConversion"/>
  </si>
  <si>
    <r>
      <rPr>
        <sz val="11"/>
        <rFont val="標楷體"/>
        <family val="4"/>
        <charset val="136"/>
      </rPr>
      <t>負責人及媒介色情者</t>
    </r>
    <phoneticPr fontId="1" type="noConversion"/>
  </si>
  <si>
    <r>
      <rPr>
        <sz val="11"/>
        <rFont val="標楷體"/>
        <family val="4"/>
        <charset val="136"/>
      </rPr>
      <t>處理集會遊行</t>
    </r>
    <phoneticPr fontId="1" type="noConversion"/>
  </si>
  <si>
    <r>
      <rPr>
        <sz val="11"/>
        <rFont val="標楷體"/>
        <family val="4"/>
        <charset val="136"/>
      </rPr>
      <t>使用警力</t>
    </r>
    <phoneticPr fontId="1" type="noConversion"/>
  </si>
  <si>
    <r>
      <rPr>
        <sz val="11"/>
        <rFont val="標楷體"/>
        <family val="4"/>
        <charset val="136"/>
      </rPr>
      <t>人次</t>
    </r>
    <phoneticPr fontId="1" type="noConversion"/>
  </si>
  <si>
    <r>
      <t>A2</t>
    </r>
    <r>
      <rPr>
        <sz val="11"/>
        <rFont val="標楷體"/>
        <family val="4"/>
        <charset val="136"/>
      </rPr>
      <t>類</t>
    </r>
    <phoneticPr fontId="1" type="noConversion"/>
  </si>
  <si>
    <r>
      <rPr>
        <sz val="11"/>
        <rFont val="標楷體"/>
        <family val="4"/>
        <charset val="136"/>
      </rPr>
      <t>失蹤原因</t>
    </r>
    <phoneticPr fontId="1" type="noConversion"/>
  </si>
  <si>
    <r>
      <rPr>
        <sz val="11"/>
        <rFont val="標楷體"/>
        <family val="4"/>
        <charset val="136"/>
      </rPr>
      <t>離家出走</t>
    </r>
    <phoneticPr fontId="1" type="noConversion"/>
  </si>
  <si>
    <r>
      <rPr>
        <sz val="11"/>
        <rFont val="標楷體"/>
        <family val="4"/>
        <charset val="136"/>
      </rPr>
      <t>背信</t>
    </r>
    <phoneticPr fontId="1" type="noConversion"/>
  </si>
  <si>
    <r>
      <rPr>
        <sz val="11"/>
        <rFont val="標楷體"/>
        <family val="4"/>
        <charset val="136"/>
      </rPr>
      <t>違反藥事法</t>
    </r>
    <phoneticPr fontId="1" type="noConversion"/>
  </si>
  <si>
    <r>
      <rPr>
        <sz val="11"/>
        <rFont val="標楷體"/>
        <family val="4"/>
        <charset val="136"/>
      </rPr>
      <t>交通場所</t>
    </r>
    <phoneticPr fontId="1" type="noConversion"/>
  </si>
  <si>
    <r>
      <rPr>
        <sz val="11"/>
        <rFont val="標楷體"/>
        <family val="4"/>
        <charset val="136"/>
      </rPr>
      <t>與有犯罪習性之人交往</t>
    </r>
    <phoneticPr fontId="1" type="noConversion"/>
  </si>
  <si>
    <r>
      <rPr>
        <sz val="11"/>
        <rFont val="標楷體"/>
        <family val="4"/>
        <charset val="136"/>
      </rPr>
      <t>其他違反兒童及少年福利法案件者</t>
    </r>
    <phoneticPr fontId="1" type="noConversion"/>
  </si>
  <si>
    <r>
      <rPr>
        <sz val="11"/>
        <rFont val="標楷體"/>
        <family val="4"/>
        <charset val="136"/>
      </rPr>
      <t>濫墾林地、山坡地</t>
    </r>
    <phoneticPr fontId="1" type="noConversion"/>
  </si>
  <si>
    <r>
      <t>A3</t>
    </r>
    <r>
      <rPr>
        <sz val="11"/>
        <rFont val="標楷體"/>
        <family val="4"/>
        <charset val="136"/>
      </rPr>
      <t>類</t>
    </r>
    <phoneticPr fontId="1" type="noConversion"/>
  </si>
  <si>
    <r>
      <rPr>
        <sz val="11"/>
        <rFont val="標楷體"/>
        <family val="4"/>
        <charset val="136"/>
      </rPr>
      <t>未注意車前狀況</t>
    </r>
    <phoneticPr fontId="1" type="noConversion"/>
  </si>
  <si>
    <r>
      <rPr>
        <sz val="11"/>
        <rFont val="標楷體"/>
        <family val="4"/>
        <charset val="136"/>
      </rPr>
      <t>上下學未歸</t>
    </r>
    <phoneticPr fontId="1" type="noConversion"/>
  </si>
  <si>
    <r>
      <rPr>
        <sz val="11"/>
        <rFont val="標楷體"/>
        <family val="4"/>
        <charset val="136"/>
      </rPr>
      <t>提供夜歸婦孺代叫計程車</t>
    </r>
    <phoneticPr fontId="1" type="noConversion"/>
  </si>
  <si>
    <r>
      <rPr>
        <sz val="11"/>
        <rFont val="標楷體"/>
        <family val="4"/>
        <charset val="136"/>
      </rPr>
      <t>強制性交</t>
    </r>
    <phoneticPr fontId="1" type="noConversion"/>
  </si>
  <si>
    <r>
      <rPr>
        <sz val="11"/>
        <rFont val="標楷體"/>
        <family val="4"/>
        <charset val="136"/>
      </rPr>
      <t>藏匿頂替</t>
    </r>
    <phoneticPr fontId="1" type="noConversion"/>
  </si>
  <si>
    <r>
      <rPr>
        <sz val="11"/>
        <rFont val="標楷體"/>
        <family val="4"/>
        <charset val="136"/>
      </rPr>
      <t>列管少年人數</t>
    </r>
    <phoneticPr fontId="1" type="noConversion"/>
  </si>
  <si>
    <r>
      <rPr>
        <sz val="10"/>
        <rFont val="標楷體"/>
        <family val="4"/>
        <charset val="136"/>
      </rPr>
      <t>嫖客</t>
    </r>
    <phoneticPr fontId="1" type="noConversion"/>
  </si>
  <si>
    <r>
      <rPr>
        <sz val="11"/>
        <rFont val="標楷體"/>
        <family val="4"/>
        <charset val="136"/>
      </rPr>
      <t>肇事逃逸</t>
    </r>
    <phoneticPr fontId="1" type="noConversion"/>
  </si>
  <si>
    <r>
      <rPr>
        <sz val="11"/>
        <rFont val="標楷體"/>
        <family val="4"/>
        <charset val="136"/>
      </rPr>
      <t>迷途走失</t>
    </r>
    <phoneticPr fontId="1" type="noConversion"/>
  </si>
  <si>
    <r>
      <rPr>
        <sz val="10"/>
        <rFont val="標楷體"/>
        <family val="4"/>
        <charset val="136"/>
      </rPr>
      <t>機關文教衛生機構</t>
    </r>
    <phoneticPr fontId="1" type="noConversion"/>
  </si>
  <si>
    <r>
      <rPr>
        <sz val="11"/>
        <rFont val="標楷體"/>
        <family val="4"/>
        <charset val="136"/>
      </rPr>
      <t>少年輔導委員會輔導人數</t>
    </r>
    <phoneticPr fontId="1" type="noConversion"/>
  </si>
  <si>
    <r>
      <rPr>
        <sz val="11"/>
        <rFont val="標楷體"/>
        <family val="4"/>
        <charset val="136"/>
      </rPr>
      <t>查處涉嫌色情行為廣告</t>
    </r>
    <phoneticPr fontId="1" type="noConversion"/>
  </si>
  <si>
    <r>
      <rPr>
        <sz val="11"/>
        <rFont val="標楷體"/>
        <family val="4"/>
        <charset val="136"/>
      </rPr>
      <t>未保持行車間安全</t>
    </r>
    <phoneticPr fontId="1" type="noConversion"/>
  </si>
  <si>
    <r>
      <rPr>
        <sz val="11"/>
        <rFont val="標楷體"/>
        <family val="4"/>
        <charset val="136"/>
      </rPr>
      <t>失蹤年齡</t>
    </r>
    <phoneticPr fontId="1" type="noConversion"/>
  </si>
  <si>
    <r>
      <t>12~</t>
    </r>
    <r>
      <rPr>
        <sz val="11"/>
        <rFont val="標楷體"/>
        <family val="4"/>
        <charset val="136"/>
      </rPr>
      <t>未滿</t>
    </r>
    <r>
      <rPr>
        <sz val="11"/>
        <rFont val="Times New Roman"/>
        <family val="1"/>
      </rPr>
      <t>18</t>
    </r>
    <r>
      <rPr>
        <sz val="11"/>
        <rFont val="標楷體"/>
        <family val="4"/>
        <charset val="136"/>
      </rPr>
      <t>歲</t>
    </r>
    <phoneticPr fontId="1" type="noConversion"/>
  </si>
  <si>
    <r>
      <rPr>
        <sz val="11"/>
        <rFont val="標楷體"/>
        <family val="4"/>
        <charset val="136"/>
      </rPr>
      <t>民、輿情</t>
    </r>
    <phoneticPr fontId="1" type="noConversion"/>
  </si>
  <si>
    <r>
      <rPr>
        <sz val="11"/>
        <rFont val="標楷體"/>
        <family val="4"/>
        <charset val="136"/>
      </rPr>
      <t>舉辦警民座談</t>
    </r>
    <phoneticPr fontId="1" type="noConversion"/>
  </si>
  <si>
    <r>
      <rPr>
        <sz val="11"/>
        <rFont val="標楷體"/>
        <family val="4"/>
        <charset val="136"/>
      </rPr>
      <t>違反森林法</t>
    </r>
    <phoneticPr fontId="1" type="noConversion"/>
  </si>
  <si>
    <r>
      <rPr>
        <sz val="11"/>
        <rFont val="標楷體"/>
        <family val="4"/>
        <charset val="136"/>
      </rPr>
      <t>逃學或逃家</t>
    </r>
    <phoneticPr fontId="1" type="noConversion"/>
  </si>
  <si>
    <r>
      <rPr>
        <sz val="11"/>
        <rFont val="標楷體"/>
        <family val="4"/>
        <charset val="136"/>
      </rPr>
      <t>少年嫌疑犯人數</t>
    </r>
    <phoneticPr fontId="1" type="noConversion"/>
  </si>
  <si>
    <r>
      <rPr>
        <sz val="11"/>
        <rFont val="標楷體"/>
        <family val="4"/>
        <charset val="136"/>
      </rPr>
      <t>未依規定讓車</t>
    </r>
    <phoneticPr fontId="1" type="noConversion"/>
  </si>
  <si>
    <r>
      <t>18~</t>
    </r>
    <r>
      <rPr>
        <sz val="11"/>
        <rFont val="標楷體"/>
        <family val="4"/>
        <charset val="136"/>
      </rPr>
      <t>未滿</t>
    </r>
    <r>
      <rPr>
        <sz val="11"/>
        <rFont val="Times New Roman"/>
        <family val="1"/>
      </rPr>
      <t>24</t>
    </r>
    <r>
      <rPr>
        <sz val="11"/>
        <rFont val="標楷體"/>
        <family val="4"/>
        <charset val="136"/>
      </rPr>
      <t>歲</t>
    </r>
    <phoneticPr fontId="1" type="noConversion"/>
  </si>
  <si>
    <r>
      <rPr>
        <sz val="11"/>
        <rFont val="標楷體"/>
        <family val="4"/>
        <charset val="136"/>
      </rPr>
      <t>辦理民意抽訪</t>
    </r>
    <r>
      <rPr>
        <sz val="11"/>
        <rFont val="Times New Roman"/>
        <family val="1"/>
      </rPr>
      <t>(</t>
    </r>
    <r>
      <rPr>
        <sz val="11"/>
        <rFont val="標楷體"/>
        <family val="4"/>
        <charset val="136"/>
      </rPr>
      <t>電訪、派員</t>
    </r>
    <r>
      <rPr>
        <sz val="11"/>
        <rFont val="Times New Roman"/>
        <family val="1"/>
      </rPr>
      <t>)</t>
    </r>
    <phoneticPr fontId="1" type="noConversion"/>
  </si>
  <si>
    <r>
      <rPr>
        <sz val="11"/>
        <rFont val="標楷體"/>
        <family val="4"/>
        <charset val="136"/>
      </rPr>
      <t>妨害自由</t>
    </r>
    <phoneticPr fontId="1" type="noConversion"/>
  </si>
  <si>
    <r>
      <rPr>
        <sz val="10"/>
        <rFont val="標楷體"/>
        <family val="4"/>
        <charset val="136"/>
      </rPr>
      <t>違反槍砲彈藥刀械管制條例</t>
    </r>
    <phoneticPr fontId="1" type="noConversion"/>
  </si>
  <si>
    <r>
      <rPr>
        <sz val="10"/>
        <rFont val="標楷體"/>
        <family val="4"/>
        <charset val="136"/>
      </rPr>
      <t>金融保險證券機構</t>
    </r>
    <phoneticPr fontId="1" type="noConversion"/>
  </si>
  <si>
    <r>
      <rPr>
        <sz val="11"/>
        <rFont val="標楷體"/>
        <family val="4"/>
        <charset val="136"/>
      </rPr>
      <t>犯罪人數合計</t>
    </r>
    <phoneticPr fontId="1" type="noConversion"/>
  </si>
  <si>
    <r>
      <rPr>
        <sz val="11"/>
        <rFont val="標楷體"/>
        <family val="4"/>
        <charset val="136"/>
      </rPr>
      <t>違規停車</t>
    </r>
    <phoneticPr fontId="1" type="noConversion"/>
  </si>
  <si>
    <r>
      <rPr>
        <sz val="11"/>
        <rFont val="標楷體"/>
        <family val="4"/>
        <charset val="136"/>
      </rPr>
      <t>起步及停車未注意他車安全</t>
    </r>
    <phoneticPr fontId="1" type="noConversion"/>
  </si>
  <si>
    <r>
      <t>24~</t>
    </r>
    <r>
      <rPr>
        <sz val="11"/>
        <rFont val="標楷體"/>
        <family val="4"/>
        <charset val="136"/>
      </rPr>
      <t>未滿</t>
    </r>
    <r>
      <rPr>
        <sz val="11"/>
        <rFont val="Times New Roman"/>
        <family val="1"/>
      </rPr>
      <t>65</t>
    </r>
    <r>
      <rPr>
        <sz val="11"/>
        <rFont val="標楷體"/>
        <family val="4"/>
        <charset val="136"/>
      </rPr>
      <t>歲</t>
    </r>
    <phoneticPr fontId="1" type="noConversion"/>
  </si>
  <si>
    <r>
      <rPr>
        <sz val="11"/>
        <rFont val="標楷體"/>
        <family val="4"/>
        <charset val="136"/>
      </rPr>
      <t>共同強制性交</t>
    </r>
    <phoneticPr fontId="1" type="noConversion"/>
  </si>
  <si>
    <r>
      <rPr>
        <sz val="11"/>
        <rFont val="標楷體"/>
        <family val="4"/>
        <charset val="136"/>
      </rPr>
      <t>教育程度</t>
    </r>
    <phoneticPr fontId="1" type="noConversion"/>
  </si>
  <si>
    <r>
      <rPr>
        <sz val="11"/>
        <rFont val="標楷體"/>
        <family val="4"/>
        <charset val="136"/>
      </rPr>
      <t>國小及以下</t>
    </r>
    <phoneticPr fontId="1" type="noConversion"/>
  </si>
  <si>
    <r>
      <rPr>
        <sz val="11"/>
        <rFont val="標楷體"/>
        <family val="4"/>
        <charset val="136"/>
      </rPr>
      <t>行車速度超速</t>
    </r>
    <r>
      <rPr>
        <sz val="11"/>
        <rFont val="Times New Roman"/>
        <family val="1"/>
      </rPr>
      <t>60</t>
    </r>
    <r>
      <rPr>
        <sz val="11"/>
        <rFont val="標楷體"/>
        <family val="4"/>
        <charset val="136"/>
      </rPr>
      <t>公里以下</t>
    </r>
    <phoneticPr fontId="1" type="noConversion"/>
  </si>
  <si>
    <r>
      <rPr>
        <sz val="11"/>
        <rFont val="標楷體"/>
        <family val="4"/>
        <charset val="136"/>
      </rPr>
      <t>違反號誌管制</t>
    </r>
    <phoneticPr fontId="1" type="noConversion"/>
  </si>
  <si>
    <r>
      <rPr>
        <sz val="11"/>
        <rFont val="標楷體"/>
        <family val="4"/>
        <charset val="136"/>
      </rPr>
      <t>強盜</t>
    </r>
    <phoneticPr fontId="1" type="noConversion"/>
  </si>
  <si>
    <r>
      <rPr>
        <sz val="11"/>
        <rFont val="標楷體"/>
        <family val="4"/>
        <charset val="136"/>
      </rPr>
      <t>重利</t>
    </r>
    <phoneticPr fontId="1" type="noConversion"/>
  </si>
  <si>
    <r>
      <rPr>
        <sz val="11"/>
        <rFont val="標楷體"/>
        <family val="4"/>
        <charset val="136"/>
      </rPr>
      <t>工礦廠及倉庫</t>
    </r>
    <phoneticPr fontId="1" type="noConversion"/>
  </si>
  <si>
    <r>
      <rPr>
        <sz val="11"/>
        <rFont val="標楷體"/>
        <family val="4"/>
        <charset val="136"/>
      </rPr>
      <t>深夜遊蕩</t>
    </r>
    <phoneticPr fontId="1" type="noConversion"/>
  </si>
  <si>
    <r>
      <rPr>
        <sz val="11"/>
        <rFont val="標楷體"/>
        <family val="4"/>
        <charset val="136"/>
      </rPr>
      <t>觸犯刑法妨害風化罪嫌</t>
    </r>
    <phoneticPr fontId="1" type="noConversion"/>
  </si>
  <si>
    <r>
      <rPr>
        <sz val="11"/>
        <rFont val="標楷體"/>
        <family val="4"/>
        <charset val="136"/>
      </rPr>
      <t>不依規定轉彎</t>
    </r>
    <phoneticPr fontId="1" type="noConversion"/>
  </si>
  <si>
    <r>
      <rPr>
        <sz val="11"/>
        <rFont val="標楷體"/>
        <family val="4"/>
        <charset val="136"/>
      </rPr>
      <t>違反標誌標線</t>
    </r>
    <phoneticPr fontId="1" type="noConversion"/>
  </si>
  <si>
    <r>
      <t>0-5</t>
    </r>
    <r>
      <rPr>
        <sz val="11"/>
        <rFont val="標楷體"/>
        <family val="4"/>
        <charset val="136"/>
      </rPr>
      <t>歲</t>
    </r>
    <phoneticPr fontId="1" type="noConversion"/>
  </si>
  <si>
    <r>
      <rPr>
        <sz val="10"/>
        <rFont val="標楷體"/>
        <family val="4"/>
        <charset val="136"/>
      </rPr>
      <t>對父母、尊長或教師態度傲慢舉止粗暴</t>
    </r>
    <phoneticPr fontId="1" type="noConversion"/>
  </si>
  <si>
    <r>
      <rPr>
        <sz val="11"/>
        <rFont val="標楷體"/>
        <family val="4"/>
        <charset val="136"/>
      </rPr>
      <t>闖紅燈直行左轉</t>
    </r>
    <phoneticPr fontId="1" type="noConversion"/>
  </si>
  <si>
    <r>
      <rPr>
        <sz val="11"/>
        <rFont val="標楷體"/>
        <family val="4"/>
        <charset val="136"/>
      </rPr>
      <t>逆向行駛</t>
    </r>
    <phoneticPr fontId="1" type="noConversion"/>
  </si>
  <si>
    <r>
      <rPr>
        <sz val="11"/>
        <rFont val="標楷體"/>
        <family val="4"/>
        <charset val="136"/>
      </rPr>
      <t>尋獲數</t>
    </r>
    <phoneticPr fontId="1" type="noConversion"/>
  </si>
  <si>
    <r>
      <t>6-11</t>
    </r>
    <r>
      <rPr>
        <sz val="11"/>
        <rFont val="標楷體"/>
        <family val="4"/>
        <charset val="136"/>
      </rPr>
      <t>歲</t>
    </r>
    <phoneticPr fontId="1" type="noConversion"/>
  </si>
  <si>
    <r>
      <rPr>
        <sz val="11"/>
        <rFont val="標楷體"/>
        <family val="4"/>
        <charset val="136"/>
      </rPr>
      <t>山林郊野</t>
    </r>
    <phoneticPr fontId="1" type="noConversion"/>
  </si>
  <si>
    <r>
      <rPr>
        <sz val="11"/>
        <rFont val="標楷體"/>
        <family val="4"/>
        <charset val="136"/>
      </rPr>
      <t>轉彎不當</t>
    </r>
    <phoneticPr fontId="1" type="noConversion"/>
  </si>
  <si>
    <r>
      <rPr>
        <sz val="11"/>
        <rFont val="標楷體"/>
        <family val="4"/>
        <charset val="136"/>
      </rPr>
      <t>家庭暴力事件</t>
    </r>
    <phoneticPr fontId="1" type="noConversion"/>
  </si>
  <si>
    <r>
      <rPr>
        <sz val="11"/>
        <rFont val="標楷體"/>
        <family val="4"/>
        <charset val="136"/>
      </rPr>
      <t>聲請保護令件數</t>
    </r>
    <phoneticPr fontId="1" type="noConversion"/>
  </si>
  <si>
    <r>
      <rPr>
        <sz val="11"/>
        <rFont val="標楷體"/>
        <family val="4"/>
        <charset val="136"/>
      </rPr>
      <t>對幼性交</t>
    </r>
    <phoneticPr fontId="1" type="noConversion"/>
  </si>
  <si>
    <r>
      <rPr>
        <sz val="11"/>
        <rFont val="標楷體"/>
        <family val="4"/>
        <charset val="136"/>
      </rPr>
      <t>妨害名譽</t>
    </r>
    <phoneticPr fontId="1" type="noConversion"/>
  </si>
  <si>
    <r>
      <t>12-17</t>
    </r>
    <r>
      <rPr>
        <sz val="11"/>
        <rFont val="標楷體"/>
        <family val="4"/>
        <charset val="136"/>
      </rPr>
      <t>歲</t>
    </r>
    <phoneticPr fontId="1" type="noConversion"/>
  </si>
  <si>
    <r>
      <rPr>
        <sz val="11"/>
        <rFont val="標楷體"/>
        <family val="4"/>
        <charset val="136"/>
      </rPr>
      <t>偽造新臺幣券</t>
    </r>
    <phoneticPr fontId="1" type="noConversion"/>
  </si>
  <si>
    <r>
      <rPr>
        <sz val="11"/>
        <rFont val="標楷體"/>
        <family val="4"/>
        <charset val="136"/>
      </rPr>
      <t>搶越行人穿越道</t>
    </r>
    <phoneticPr fontId="1" type="noConversion"/>
  </si>
  <si>
    <r>
      <rPr>
        <sz val="11"/>
        <rFont val="標楷體"/>
        <family val="4"/>
        <charset val="136"/>
      </rPr>
      <t>執行保護令件數</t>
    </r>
    <phoneticPr fontId="1" type="noConversion"/>
  </si>
  <si>
    <r>
      <rPr>
        <sz val="11"/>
        <rFont val="標楷體"/>
        <family val="4"/>
        <charset val="136"/>
      </rPr>
      <t>搶奪</t>
    </r>
    <phoneticPr fontId="1" type="noConversion"/>
  </si>
  <si>
    <r>
      <t>18-23</t>
    </r>
    <r>
      <rPr>
        <sz val="11"/>
        <rFont val="標楷體"/>
        <family val="4"/>
        <charset val="136"/>
      </rPr>
      <t>歲</t>
    </r>
    <phoneticPr fontId="1" type="noConversion"/>
  </si>
  <si>
    <r>
      <rPr>
        <sz val="11"/>
        <rFont val="標楷體"/>
        <family val="4"/>
        <charset val="136"/>
      </rPr>
      <t>賭博性電玩</t>
    </r>
    <phoneticPr fontId="1" type="noConversion"/>
  </si>
  <si>
    <r>
      <rPr>
        <sz val="11"/>
        <rFont val="標楷體"/>
        <family val="4"/>
        <charset val="136"/>
      </rPr>
      <t>刑案移送</t>
    </r>
    <phoneticPr fontId="1" type="noConversion"/>
  </si>
  <si>
    <r>
      <rPr>
        <sz val="11"/>
        <rFont val="標楷體"/>
        <family val="4"/>
        <charset val="136"/>
      </rPr>
      <t>違反保護令罪</t>
    </r>
    <phoneticPr fontId="1" type="noConversion"/>
  </si>
  <si>
    <r>
      <t>24-29</t>
    </r>
    <r>
      <rPr>
        <sz val="11"/>
        <rFont val="標楷體"/>
        <family val="4"/>
        <charset val="136"/>
      </rPr>
      <t>歲</t>
    </r>
    <phoneticPr fontId="1" type="noConversion"/>
  </si>
  <si>
    <r>
      <rPr>
        <sz val="11"/>
        <rFont val="標楷體"/>
        <family val="4"/>
        <charset val="136"/>
      </rPr>
      <t>高中、職及以上</t>
    </r>
    <phoneticPr fontId="1" type="noConversion"/>
  </si>
  <si>
    <r>
      <rPr>
        <sz val="11"/>
        <rFont val="標楷體"/>
        <family val="4"/>
        <charset val="136"/>
      </rPr>
      <t>行使偽造新臺幣券</t>
    </r>
    <phoneticPr fontId="1" type="noConversion"/>
  </si>
  <si>
    <r>
      <rPr>
        <sz val="11"/>
        <rFont val="標楷體"/>
        <family val="4"/>
        <charset val="136"/>
      </rPr>
      <t>機件故障</t>
    </r>
    <phoneticPr fontId="1" type="noConversion"/>
  </si>
  <si>
    <r>
      <rPr>
        <sz val="11"/>
        <rFont val="標楷體"/>
        <family val="4"/>
        <charset val="136"/>
      </rPr>
      <t>家庭暴力罪</t>
    </r>
    <phoneticPr fontId="1" type="noConversion"/>
  </si>
  <si>
    <r>
      <rPr>
        <sz val="11"/>
        <rFont val="標楷體"/>
        <family val="4"/>
        <charset val="136"/>
      </rPr>
      <t>違反選罷法</t>
    </r>
    <phoneticPr fontId="1" type="noConversion"/>
  </si>
  <si>
    <r>
      <t>30-39</t>
    </r>
    <r>
      <rPr>
        <sz val="11"/>
        <rFont val="標楷體"/>
        <family val="4"/>
        <charset val="136"/>
      </rPr>
      <t>歲</t>
    </r>
    <phoneticPr fontId="1" type="noConversion"/>
  </si>
  <si>
    <r>
      <rPr>
        <sz val="11"/>
        <rFont val="標楷體"/>
        <family val="4"/>
        <charset val="136"/>
      </rPr>
      <t>加暴行於人或互相鬥毆未致傷害</t>
    </r>
    <phoneticPr fontId="1" type="noConversion"/>
  </si>
  <si>
    <r>
      <rPr>
        <sz val="11"/>
        <rFont val="標楷體"/>
        <family val="4"/>
        <charset val="136"/>
      </rPr>
      <t>台數</t>
    </r>
    <phoneticPr fontId="1" type="noConversion"/>
  </si>
  <si>
    <r>
      <rPr>
        <sz val="11"/>
        <rFont val="標楷體"/>
        <family val="4"/>
        <charset val="136"/>
      </rPr>
      <t>台</t>
    </r>
    <phoneticPr fontId="1" type="noConversion"/>
  </si>
  <si>
    <r>
      <rPr>
        <sz val="11"/>
        <rFont val="標楷體"/>
        <family val="4"/>
        <charset val="136"/>
      </rPr>
      <t>受理妨害性自主案件</t>
    </r>
    <phoneticPr fontId="1" type="noConversion"/>
  </si>
  <si>
    <r>
      <t>40-49</t>
    </r>
    <r>
      <rPr>
        <sz val="11"/>
        <rFont val="標楷體"/>
        <family val="4"/>
        <charset val="136"/>
      </rPr>
      <t>歲</t>
    </r>
    <phoneticPr fontId="1" type="noConversion"/>
  </si>
  <si>
    <r>
      <rPr>
        <sz val="11"/>
        <rFont val="標楷體"/>
        <family val="4"/>
        <charset val="136"/>
      </rPr>
      <t>汽車</t>
    </r>
  </si>
  <si>
    <r>
      <rPr>
        <sz val="11"/>
        <rFont val="標楷體"/>
        <family val="4"/>
        <charset val="136"/>
      </rPr>
      <t>交通管制設施缺陷</t>
    </r>
    <phoneticPr fontId="1" type="noConversion"/>
  </si>
  <si>
    <t>刑事案件被害人</t>
    <phoneticPr fontId="1" type="noConversion"/>
  </si>
  <si>
    <t>總計</t>
    <phoneticPr fontId="1" type="noConversion"/>
  </si>
  <si>
    <t>傷害</t>
    <phoneticPr fontId="1" type="noConversion"/>
  </si>
  <si>
    <t>重傷害</t>
    <phoneticPr fontId="1" type="noConversion"/>
  </si>
  <si>
    <t>合計</t>
    <phoneticPr fontId="1" type="noConversion"/>
  </si>
  <si>
    <t>妨害性自主罪</t>
    <phoneticPr fontId="1" type="noConversion"/>
  </si>
  <si>
    <t>毀棄損壞</t>
    <phoneticPr fontId="1" type="noConversion"/>
  </si>
  <si>
    <t>其他</t>
    <phoneticPr fontId="1" type="noConversion"/>
  </si>
  <si>
    <t>竊盜</t>
    <phoneticPr fontId="1" type="noConversion"/>
  </si>
  <si>
    <t>重大竊盜</t>
    <phoneticPr fontId="1" type="noConversion"/>
  </si>
  <si>
    <t>普通竊盜</t>
    <phoneticPr fontId="1" type="noConversion"/>
  </si>
  <si>
    <t>汽車竊盜</t>
    <phoneticPr fontId="1" type="noConversion"/>
  </si>
  <si>
    <t>機車竊盜</t>
    <phoneticPr fontId="1" type="noConversion"/>
  </si>
  <si>
    <t>一般傷害</t>
    <phoneticPr fontId="1" type="noConversion"/>
  </si>
  <si>
    <t>詐欺</t>
    <phoneticPr fontId="1" type="noConversion"/>
  </si>
  <si>
    <t>背信</t>
    <phoneticPr fontId="1" type="noConversion"/>
  </si>
  <si>
    <t>殺人</t>
    <phoneticPr fontId="1" type="noConversion"/>
  </si>
  <si>
    <t>故意殺人</t>
    <phoneticPr fontId="1" type="noConversion"/>
  </si>
  <si>
    <t>過失殺人</t>
    <phoneticPr fontId="1" type="noConversion"/>
  </si>
  <si>
    <t>駕駛過失</t>
    <phoneticPr fontId="1" type="noConversion"/>
  </si>
  <si>
    <t>妨害風化</t>
    <phoneticPr fontId="1" type="noConversion"/>
  </si>
  <si>
    <t>強制性交</t>
    <phoneticPr fontId="1" type="noConversion"/>
  </si>
  <si>
    <t>共同強制性交</t>
    <phoneticPr fontId="1" type="noConversion"/>
  </si>
  <si>
    <t>對幼性交</t>
    <phoneticPr fontId="1" type="noConversion"/>
  </si>
  <si>
    <t>性交猥褻</t>
    <phoneticPr fontId="1" type="noConversion"/>
  </si>
  <si>
    <t>恐嚇取財</t>
    <phoneticPr fontId="1" type="noConversion"/>
  </si>
  <si>
    <t>重大恐嚇取財</t>
    <phoneticPr fontId="1" type="noConversion"/>
  </si>
  <si>
    <t>一般恐嚇取財</t>
    <phoneticPr fontId="1" type="noConversion"/>
  </si>
  <si>
    <t>擄人勒贖</t>
    <phoneticPr fontId="1" type="noConversion"/>
  </si>
  <si>
    <t>妨害公務</t>
    <phoneticPr fontId="1" type="noConversion"/>
  </si>
  <si>
    <t>強盜</t>
    <phoneticPr fontId="1" type="noConversion"/>
  </si>
  <si>
    <t>搶奪</t>
    <phoneticPr fontId="1" type="noConversion"/>
  </si>
  <si>
    <t>放任兒少於上課時間及夜間十點以後進入普通遊樂場所內之業者</t>
    <phoneticPr fontId="1" type="noConversion"/>
  </si>
  <si>
    <t>移送少年虞犯行為</t>
    <phoneticPr fontId="1" type="noConversion"/>
  </si>
  <si>
    <t>類別</t>
    <phoneticPr fontId="1" type="noConversion"/>
  </si>
  <si>
    <t>是否申請</t>
    <phoneticPr fontId="1" type="noConversion"/>
  </si>
  <si>
    <t>未申請</t>
    <phoneticPr fontId="1" type="noConversion"/>
  </si>
  <si>
    <t>申請</t>
    <phoneticPr fontId="1" type="noConversion"/>
  </si>
  <si>
    <t>准</t>
    <phoneticPr fontId="1" type="noConversion"/>
  </si>
  <si>
    <t>不准</t>
    <phoneticPr fontId="1" type="noConversion"/>
  </si>
  <si>
    <t>室內集會</t>
    <phoneticPr fontId="1" type="noConversion"/>
  </si>
  <si>
    <t>室外</t>
    <phoneticPr fontId="1" type="noConversion"/>
  </si>
  <si>
    <t>集會</t>
    <phoneticPr fontId="1" type="noConversion"/>
  </si>
  <si>
    <t>遊行</t>
    <phoneticPr fontId="1" type="noConversion"/>
  </si>
  <si>
    <t>偽造有價證券</t>
    <phoneticPr fontId="1" type="noConversion"/>
  </si>
  <si>
    <t>未經許可在道路擺設攤位</t>
    <phoneticPr fontId="1" type="noConversion"/>
  </si>
  <si>
    <t>在道路上堆積放置足以阻礙交通之物</t>
    <phoneticPr fontId="1" type="noConversion"/>
  </si>
  <si>
    <t>行人通行違規</t>
    <phoneticPr fontId="1" type="noConversion"/>
  </si>
  <si>
    <t>移公路監理機關</t>
    <phoneticPr fontId="1" type="noConversion"/>
  </si>
  <si>
    <t>移警察機關</t>
    <phoneticPr fontId="1" type="noConversion"/>
  </si>
  <si>
    <t>舉發違反道路交通管理事件成果</t>
    <phoneticPr fontId="1" type="noConversion"/>
  </si>
  <si>
    <t>其他違反道路交通管理事件</t>
    <phoneticPr fontId="1" type="noConversion"/>
  </si>
  <si>
    <t>駕駛人過失</t>
    <phoneticPr fontId="1" type="noConversion"/>
  </si>
  <si>
    <t>第一級毒品</t>
    <phoneticPr fontId="1" type="noConversion"/>
  </si>
  <si>
    <t>第二級毒品</t>
    <phoneticPr fontId="1" type="noConversion"/>
  </si>
  <si>
    <t>第三級毒品</t>
    <phoneticPr fontId="1" type="noConversion"/>
  </si>
  <si>
    <r>
      <rPr>
        <sz val="11"/>
        <rFont val="標楷體"/>
        <family val="4"/>
        <charset val="136"/>
      </rPr>
      <t>違反社會秩序維護法</t>
    </r>
    <phoneticPr fontId="1" type="noConversion"/>
  </si>
  <si>
    <r>
      <rPr>
        <sz val="10"/>
        <rFont val="標楷體"/>
        <family val="4"/>
        <charset val="136"/>
      </rPr>
      <t>違反兒童及少年性交易防治條例</t>
    </r>
    <phoneticPr fontId="1" type="noConversion"/>
  </si>
  <si>
    <r>
      <rPr>
        <sz val="11"/>
        <rFont val="標楷體"/>
        <family val="4"/>
        <charset val="136"/>
      </rPr>
      <t>性交易服務者</t>
    </r>
    <phoneticPr fontId="1" type="noConversion"/>
  </si>
  <si>
    <t>MDMA</t>
    <phoneticPr fontId="1" type="noConversion"/>
  </si>
  <si>
    <t>地下錢莊</t>
    <phoneticPr fontId="1" type="noConversion"/>
  </si>
  <si>
    <t>為民服務成果</t>
    <phoneticPr fontId="1" type="noConversion"/>
  </si>
  <si>
    <t>婦幼安全事件</t>
    <phoneticPr fontId="1" type="noConversion"/>
  </si>
  <si>
    <t>失蹤人口</t>
    <phoneticPr fontId="1" type="noConversion"/>
  </si>
  <si>
    <r>
      <t>A3</t>
    </r>
    <r>
      <rPr>
        <sz val="11"/>
        <rFont val="標楷體"/>
        <family val="4"/>
        <charset val="136"/>
      </rPr>
      <t>類道路交通事故</t>
    </r>
    <r>
      <rPr>
        <sz val="11"/>
        <rFont val="Times New Roman"/>
        <family val="1"/>
      </rPr>
      <t>(</t>
    </r>
    <r>
      <rPr>
        <sz val="11"/>
        <rFont val="標楷體"/>
        <family val="4"/>
        <charset val="136"/>
      </rPr>
      <t>財損</t>
    </r>
    <r>
      <rPr>
        <sz val="11"/>
        <rFont val="Times New Roman"/>
        <family val="1"/>
      </rPr>
      <t>)</t>
    </r>
    <phoneticPr fontId="1" type="noConversion"/>
  </si>
  <si>
    <t>酒後駕車</t>
    <phoneticPr fontId="1" type="noConversion"/>
  </si>
  <si>
    <t>義勇警察服勤成果</t>
    <phoneticPr fontId="1" type="noConversion"/>
  </si>
  <si>
    <t>受獎人次</t>
    <phoneticPr fontId="1" type="noConversion"/>
  </si>
  <si>
    <t>民防團隊</t>
    <phoneticPr fontId="1" type="noConversion"/>
  </si>
  <si>
    <t>教育程度別</t>
    <phoneticPr fontId="1" type="noConversion"/>
  </si>
  <si>
    <t>無照駕駛汽車、機車</t>
    <phoneticPr fontId="1" type="noConversion"/>
  </si>
  <si>
    <t>山地治安管制</t>
    <phoneticPr fontId="1" type="noConversion"/>
  </si>
  <si>
    <t>營業小客車</t>
    <phoneticPr fontId="1" type="noConversion"/>
  </si>
  <si>
    <t>機車</t>
    <phoneticPr fontId="1" type="noConversion"/>
  </si>
  <si>
    <t>自行車</t>
    <phoneticPr fontId="1" type="noConversion"/>
  </si>
  <si>
    <r>
      <rPr>
        <sz val="11"/>
        <rFont val="標楷體"/>
        <family val="4"/>
        <charset val="136"/>
      </rPr>
      <t>防處少年</t>
    </r>
    <r>
      <rPr>
        <sz val="11"/>
        <rFont val="Times New Roman"/>
        <family val="1"/>
      </rPr>
      <t>(</t>
    </r>
    <r>
      <rPr>
        <sz val="11"/>
        <rFont val="標楷體"/>
        <family val="4"/>
        <charset val="136"/>
      </rPr>
      <t>兒童</t>
    </r>
    <r>
      <rPr>
        <sz val="11"/>
        <rFont val="Times New Roman"/>
        <family val="1"/>
      </rPr>
      <t>)</t>
    </r>
    <r>
      <rPr>
        <sz val="11"/>
        <rFont val="標楷體"/>
        <family val="4"/>
        <charset val="136"/>
      </rPr>
      <t>事件執行成果</t>
    </r>
    <phoneticPr fontId="1" type="noConversion"/>
  </si>
  <si>
    <t>防處少年(兒童)事件執行成果</t>
    <phoneticPr fontId="1" type="noConversion"/>
  </si>
  <si>
    <r>
      <rPr>
        <sz val="11"/>
        <rFont val="標楷體"/>
        <family val="4"/>
        <charset val="136"/>
      </rPr>
      <t>行使偽造外幣券</t>
    </r>
    <phoneticPr fontId="1" type="noConversion"/>
  </si>
  <si>
    <r>
      <t>A1</t>
    </r>
    <r>
      <rPr>
        <sz val="11"/>
        <rFont val="標楷體"/>
        <family val="4"/>
        <charset val="136"/>
      </rPr>
      <t>類</t>
    </r>
    <r>
      <rPr>
        <sz val="11"/>
        <rFont val="Times New Roman"/>
        <family val="1"/>
      </rPr>
      <t>(</t>
    </r>
    <r>
      <rPr>
        <sz val="11"/>
        <rFont val="標楷體"/>
        <family val="4"/>
        <charset val="136"/>
      </rPr>
      <t>死亡</t>
    </r>
    <r>
      <rPr>
        <sz val="11"/>
        <rFont val="Times New Roman"/>
        <family val="1"/>
      </rPr>
      <t>)</t>
    </r>
    <r>
      <rPr>
        <sz val="11"/>
        <rFont val="標楷體"/>
        <family val="4"/>
        <charset val="136"/>
      </rPr>
      <t>道路交通事故傷亡當事人</t>
    </r>
    <phoneticPr fontId="1" type="noConversion"/>
  </si>
  <si>
    <r>
      <t>A2</t>
    </r>
    <r>
      <rPr>
        <sz val="11"/>
        <rFont val="標楷體"/>
        <family val="4"/>
        <charset val="136"/>
      </rPr>
      <t>類道路交通事故受傷當事人</t>
    </r>
    <phoneticPr fontId="1" type="noConversion"/>
  </si>
  <si>
    <t>取締績效</t>
    <phoneticPr fontId="1" type="noConversion"/>
  </si>
  <si>
    <t>妨害婚姻及家庭</t>
    <phoneticPr fontId="1" type="noConversion"/>
  </si>
  <si>
    <t>出入妨害身心健康場所或其他少年不當進入之場所</t>
    <phoneticPr fontId="1" type="noConversion"/>
  </si>
  <si>
    <t>依移送機關分</t>
    <phoneticPr fontId="1" type="noConversion"/>
  </si>
  <si>
    <t>依車輛別分</t>
    <phoneticPr fontId="1" type="noConversion"/>
  </si>
  <si>
    <t>圓環</t>
    <phoneticPr fontId="1" type="noConversion"/>
  </si>
  <si>
    <t>處理違反社會秩序維護法</t>
    <phoneticPr fontId="1" type="noConversion"/>
  </si>
  <si>
    <t>「一一Ｏ」受理報案服務</t>
    <phoneticPr fontId="1" type="noConversion"/>
  </si>
  <si>
    <t>違反就業服務法</t>
    <phoneticPr fontId="1" type="noConversion"/>
  </si>
  <si>
    <t>竊盜</t>
    <phoneticPr fontId="1" type="noConversion"/>
  </si>
  <si>
    <t>總計</t>
    <phoneticPr fontId="1" type="noConversion"/>
  </si>
  <si>
    <t>違反毒品危害防制條例</t>
    <phoneticPr fontId="1" type="noConversion"/>
  </si>
  <si>
    <t>公共危險</t>
    <phoneticPr fontId="1" type="noConversion"/>
  </si>
  <si>
    <t>總計</t>
    <phoneticPr fontId="1" type="noConversion"/>
  </si>
  <si>
    <t>詐欺背信</t>
    <phoneticPr fontId="1" type="noConversion"/>
  </si>
  <si>
    <t>其他</t>
    <phoneticPr fontId="1" type="noConversion"/>
  </si>
  <si>
    <t>傷害</t>
    <phoneticPr fontId="1" type="noConversion"/>
  </si>
  <si>
    <t>妨害自由</t>
    <phoneticPr fontId="1" type="noConversion"/>
  </si>
  <si>
    <t>刑事案件嫌疑犯人數</t>
    <phoneticPr fontId="1" type="noConversion"/>
  </si>
  <si>
    <r>
      <rPr>
        <sz val="11"/>
        <rFont val="標楷體"/>
        <family val="4"/>
        <charset val="136"/>
      </rPr>
      <t>在學</t>
    </r>
    <phoneticPr fontId="1" type="noConversion"/>
  </si>
  <si>
    <r>
      <rPr>
        <sz val="11"/>
        <rFont val="標楷體"/>
        <family val="4"/>
        <charset val="136"/>
      </rPr>
      <t>肄業</t>
    </r>
    <phoneticPr fontId="1" type="noConversion"/>
  </si>
  <si>
    <r>
      <rPr>
        <sz val="11"/>
        <rFont val="標楷體"/>
        <family val="4"/>
        <charset val="136"/>
      </rPr>
      <t>畢業</t>
    </r>
    <phoneticPr fontId="1" type="noConversion"/>
  </si>
  <si>
    <r>
      <rPr>
        <sz val="11"/>
        <rFont val="標楷體"/>
        <family val="4"/>
        <charset val="136"/>
      </rPr>
      <t>在學</t>
    </r>
    <phoneticPr fontId="1" type="noConversion"/>
  </si>
  <si>
    <r>
      <rPr>
        <b/>
        <sz val="12"/>
        <rFont val="標楷體"/>
        <family val="4"/>
        <charset val="136"/>
      </rPr>
      <t>統計項目</t>
    </r>
    <phoneticPr fontId="1" type="noConversion"/>
  </si>
  <si>
    <r>
      <rPr>
        <b/>
        <sz val="12"/>
        <rFont val="標楷體"/>
        <family val="4"/>
        <charset val="136"/>
      </rPr>
      <t>單位</t>
    </r>
    <phoneticPr fontId="1" type="noConversion"/>
  </si>
  <si>
    <t>刑事案件</t>
    <phoneticPr fontId="1" type="noConversion"/>
  </si>
  <si>
    <t>傷害</t>
    <phoneticPr fontId="1" type="noConversion"/>
  </si>
  <si>
    <t>詐欺背信</t>
    <phoneticPr fontId="1" type="noConversion"/>
  </si>
  <si>
    <r>
      <rPr>
        <sz val="11"/>
        <rFont val="標楷體"/>
        <family val="4"/>
        <charset val="136"/>
      </rPr>
      <t>件</t>
    </r>
    <phoneticPr fontId="1" type="noConversion"/>
  </si>
  <si>
    <r>
      <rPr>
        <sz val="11"/>
        <rFont val="標楷體"/>
        <family val="4"/>
        <charset val="136"/>
      </rPr>
      <t>發生數</t>
    </r>
    <phoneticPr fontId="1" type="noConversion"/>
  </si>
  <si>
    <r>
      <rPr>
        <sz val="11"/>
        <rFont val="標楷體"/>
        <family val="4"/>
        <charset val="136"/>
      </rPr>
      <t>破獲數</t>
    </r>
    <phoneticPr fontId="1" type="noConversion"/>
  </si>
  <si>
    <r>
      <rPr>
        <sz val="11"/>
        <rFont val="標楷體"/>
        <family val="4"/>
        <charset val="136"/>
      </rPr>
      <t>嫌疑犯</t>
    </r>
    <phoneticPr fontId="1" type="noConversion"/>
  </si>
  <si>
    <r>
      <rPr>
        <b/>
        <sz val="12"/>
        <rFont val="標楷體"/>
        <family val="4"/>
        <charset val="136"/>
      </rPr>
      <t>資料期間</t>
    </r>
    <phoneticPr fontId="2" type="noConversion"/>
  </si>
  <si>
    <t>無正當理由攜帶具有殺傷力之器械、化學製劑或其他危險物品</t>
    <phoneticPr fontId="1" type="noConversion"/>
  </si>
  <si>
    <t>吸菸、飲酒、嚼檳榔</t>
    <phoneticPr fontId="1" type="noConversion"/>
  </si>
  <si>
    <t>經常逃學或逃家者</t>
    <phoneticPr fontId="1" type="noConversion"/>
  </si>
  <si>
    <t>合計</t>
    <phoneticPr fontId="1" type="noConversion"/>
  </si>
  <si>
    <t>經常與有犯罪習性之人交往</t>
    <phoneticPr fontId="1" type="noConversion"/>
  </si>
  <si>
    <t>無正當理由經常攜帶刀械者</t>
    <phoneticPr fontId="1" type="noConversion"/>
  </si>
  <si>
    <t>吸食或施打煙毒或麻醉藥品以外之迷幻物品者</t>
    <phoneticPr fontId="1" type="noConversion"/>
  </si>
  <si>
    <t>有預備犯罪或犯罪未遂而為法所不罰之行為</t>
    <phoneticPr fontId="1" type="noConversion"/>
  </si>
  <si>
    <t>僱用兒少從事妨害身心場所侍應者、或放任兒少充當之父母或實際照顧者</t>
    <phoneticPr fontId="1" type="noConversion"/>
  </si>
  <si>
    <r>
      <rPr>
        <b/>
        <sz val="12"/>
        <rFont val="標楷體"/>
        <family val="4"/>
        <charset val="136"/>
      </rPr>
      <t>統計數據</t>
    </r>
    <phoneticPr fontId="2" type="noConversion"/>
  </si>
  <si>
    <t>合計</t>
    <phoneticPr fontId="1" type="noConversion"/>
  </si>
  <si>
    <t>查獲毒品重量</t>
    <phoneticPr fontId="1" type="noConversion"/>
  </si>
  <si>
    <r>
      <t>106</t>
    </r>
    <r>
      <rPr>
        <sz val="11"/>
        <rFont val="標楷體"/>
        <family val="4"/>
        <charset val="136"/>
      </rPr>
      <t>年</t>
    </r>
  </si>
  <si>
    <r>
      <t>106</t>
    </r>
    <r>
      <rPr>
        <sz val="11"/>
        <rFont val="標楷體"/>
        <family val="4"/>
        <charset val="136"/>
      </rPr>
      <t>年底</t>
    </r>
  </si>
  <si>
    <t>警監</t>
    <phoneticPr fontId="1" type="noConversion"/>
  </si>
  <si>
    <t>警正</t>
    <phoneticPr fontId="1" type="noConversion"/>
  </si>
  <si>
    <t>警佐</t>
    <phoneticPr fontId="1" type="noConversion"/>
  </si>
  <si>
    <r>
      <t>106</t>
    </r>
    <r>
      <rPr>
        <sz val="11"/>
        <rFont val="標楷體"/>
        <family val="4"/>
        <charset val="136"/>
      </rPr>
      <t>年</t>
    </r>
    <phoneticPr fontId="1" type="noConversion"/>
  </si>
  <si>
    <r>
      <t>106</t>
    </r>
    <r>
      <rPr>
        <sz val="11"/>
        <rFont val="標楷體"/>
        <family val="4"/>
        <charset val="136"/>
      </rPr>
      <t>年</t>
    </r>
    <phoneticPr fontId="1" type="noConversion"/>
  </si>
  <si>
    <r>
      <t>106</t>
    </r>
    <r>
      <rPr>
        <sz val="11"/>
        <rFont val="標楷體"/>
        <family val="4"/>
        <charset val="136"/>
      </rPr>
      <t>年</t>
    </r>
    <phoneticPr fontId="1" type="noConversion"/>
  </si>
  <si>
    <r>
      <t>106</t>
    </r>
    <r>
      <rPr>
        <sz val="11"/>
        <rFont val="標楷體"/>
        <family val="4"/>
        <charset val="136"/>
      </rPr>
      <t>年</t>
    </r>
    <phoneticPr fontId="1" type="noConversion"/>
  </si>
  <si>
    <r>
      <t>106</t>
    </r>
    <r>
      <rPr>
        <sz val="11"/>
        <rFont val="標楷體"/>
        <family val="4"/>
        <charset val="136"/>
      </rPr>
      <t>年</t>
    </r>
    <phoneticPr fontId="1" type="noConversion"/>
  </si>
  <si>
    <r>
      <t>106</t>
    </r>
    <r>
      <rPr>
        <sz val="11"/>
        <rFont val="標楷體"/>
        <family val="4"/>
        <charset val="136"/>
      </rPr>
      <t>年</t>
    </r>
    <phoneticPr fontId="1" type="noConversion"/>
  </si>
  <si>
    <r>
      <t>106</t>
    </r>
    <r>
      <rPr>
        <sz val="11"/>
        <rFont val="標楷體"/>
        <family val="4"/>
        <charset val="136"/>
      </rPr>
      <t>年</t>
    </r>
    <phoneticPr fontId="1" type="noConversion"/>
  </si>
  <si>
    <r>
      <t>106</t>
    </r>
    <r>
      <rPr>
        <sz val="11"/>
        <rFont val="標楷體"/>
        <family val="4"/>
        <charset val="136"/>
      </rPr>
      <t>年</t>
    </r>
    <phoneticPr fontId="1" type="noConversion"/>
  </si>
  <si>
    <r>
      <t>106</t>
    </r>
    <r>
      <rPr>
        <sz val="11"/>
        <rFont val="標楷體"/>
        <family val="4"/>
        <charset val="136"/>
      </rPr>
      <t>年</t>
    </r>
    <phoneticPr fontId="1" type="noConversion"/>
  </si>
  <si>
    <t>持有猥褻圖片、文字、錄影帶、光碟出版品或其他物品</t>
    <phoneticPr fontId="1" type="noConversion"/>
  </si>
  <si>
    <t>於非公共場所或非公眾得出入之職業賭博場所賭博財物</t>
    <phoneticPr fontId="1" type="noConversion"/>
  </si>
  <si>
    <r>
      <t>106</t>
    </r>
    <r>
      <rPr>
        <sz val="11"/>
        <color theme="1"/>
        <rFont val="標楷體"/>
        <family val="4"/>
        <charset val="136"/>
      </rPr>
      <t>年</t>
    </r>
  </si>
  <si>
    <r>
      <t>106</t>
    </r>
    <r>
      <rPr>
        <sz val="11"/>
        <color theme="1"/>
        <rFont val="標楷體"/>
        <family val="4"/>
        <charset val="136"/>
      </rPr>
      <t>年底</t>
    </r>
  </si>
  <si>
    <r>
      <t>106</t>
    </r>
    <r>
      <rPr>
        <sz val="11"/>
        <color theme="1"/>
        <rFont val="標楷體"/>
        <family val="4"/>
        <charset val="136"/>
      </rPr>
      <t>年</t>
    </r>
    <phoneticPr fontId="1" type="noConversion"/>
  </si>
  <si>
    <r>
      <t>106</t>
    </r>
    <r>
      <rPr>
        <sz val="11"/>
        <color theme="1"/>
        <rFont val="標楷體"/>
        <family val="4"/>
        <charset val="136"/>
      </rPr>
      <t>年</t>
    </r>
    <phoneticPr fontId="1" type="noConversion"/>
  </si>
  <si>
    <t>地下通匯</t>
    <phoneticPr fontId="1" type="noConversion"/>
  </si>
  <si>
    <t>肇事者</t>
    <phoneticPr fontId="1" type="noConversion"/>
  </si>
  <si>
    <t>肇事者</t>
    <phoneticPr fontId="1" type="noConversion"/>
  </si>
  <si>
    <r>
      <rPr>
        <sz val="11"/>
        <rFont val="標楷體"/>
        <family val="4"/>
        <charset val="136"/>
      </rPr>
      <t>其他</t>
    </r>
    <phoneticPr fontId="1" type="noConversion"/>
  </si>
  <si>
    <t>處罰態樣</t>
    <phoneticPr fontId="1" type="noConversion"/>
  </si>
  <si>
    <t>沒入</t>
    <phoneticPr fontId="1" type="noConversion"/>
  </si>
  <si>
    <t>免除其處罰</t>
    <phoneticPr fontId="1" type="noConversion"/>
  </si>
  <si>
    <t>件數</t>
    <phoneticPr fontId="1" type="noConversion"/>
  </si>
  <si>
    <t>人數</t>
    <phoneticPr fontId="1" type="noConversion"/>
  </si>
  <si>
    <t>件</t>
    <phoneticPr fontId="1" type="noConversion"/>
  </si>
  <si>
    <t>人</t>
    <phoneticPr fontId="1" type="noConversion"/>
  </si>
  <si>
    <r>
      <t>106</t>
    </r>
    <r>
      <rPr>
        <sz val="11"/>
        <rFont val="標楷體"/>
        <family val="4"/>
        <charset val="136"/>
      </rPr>
      <t>年</t>
    </r>
    <phoneticPr fontId="1" type="noConversion"/>
  </si>
  <si>
    <r>
      <t>106</t>
    </r>
    <r>
      <rPr>
        <sz val="11"/>
        <rFont val="標楷體"/>
        <family val="4"/>
        <charset val="136"/>
      </rPr>
      <t>年</t>
    </r>
    <phoneticPr fontId="1" type="noConversion"/>
  </si>
  <si>
    <t>違反情形</t>
    <phoneticPr fontId="1" type="noConversion"/>
  </si>
  <si>
    <t>件數</t>
    <phoneticPr fontId="1" type="noConversion"/>
  </si>
  <si>
    <t>妨害公務</t>
    <phoneticPr fontId="1" type="noConversion"/>
  </si>
  <si>
    <t>處理違反社會秩序維護法</t>
    <phoneticPr fontId="1" type="noConversion"/>
  </si>
  <si>
    <t>5-1 警察局目錄</t>
    <phoneticPr fontId="2" type="noConversion"/>
  </si>
  <si>
    <t>警察人員因公傷亡數</t>
  </si>
  <si>
    <t>現有警力數</t>
  </si>
  <si>
    <t>監視錄影系統</t>
  </si>
  <si>
    <t>刑事案件</t>
  </si>
  <si>
    <t>刑事案件被害人</t>
  </si>
  <si>
    <t>刑事案件嫌疑犯人數</t>
  </si>
  <si>
    <t>刑事案件主要犯罪場所</t>
  </si>
  <si>
    <t>查獲毒品重量</t>
  </si>
  <si>
    <t>毒品嫌疑犯</t>
  </si>
  <si>
    <t>少年(兒童)犯罪狀況</t>
  </si>
  <si>
    <t>防處少年(兒童)事件執行成果</t>
  </si>
  <si>
    <t>民防團隊</t>
  </si>
  <si>
    <t>義勇警察服勤成果</t>
  </si>
  <si>
    <t>山地治安管制</t>
  </si>
  <si>
    <t>處理集會遊行</t>
  </si>
  <si>
    <t>經濟案件</t>
  </si>
  <si>
    <t>舉發違反道路交通管理事件成果</t>
  </si>
  <si>
    <t>其他違反道路交通管理事件</t>
  </si>
  <si>
    <t>舉發違反高(快)速公路管制規定</t>
  </si>
  <si>
    <t>A1類(死亡)道路交通事故</t>
  </si>
  <si>
    <t>A2類道路交通事故</t>
  </si>
  <si>
    <t>A1類(死亡)道路交通事故傷亡當事人</t>
  </si>
  <si>
    <t>A2類道路交通事故受傷當事人</t>
  </si>
  <si>
    <t>A3類道路交通事故(財損)</t>
  </si>
  <si>
    <t>酒後駕車</t>
  </si>
  <si>
    <t>處理違反社會秩序維護法</t>
  </si>
  <si>
    <t>取締績效</t>
  </si>
  <si>
    <t>為民服務成果</t>
  </si>
  <si>
    <t>失蹤人口</t>
  </si>
  <si>
    <t>處理涉外治安案件</t>
  </si>
  <si>
    <t>婦幼安全事件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</si>
</sst>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);\-#,##0_);&quot;-&quot;_);@_)"/>
    <numFmt numFmtId="177" formatCode="#,##0.00_);\-#,##0.00_);&quot;-&quot;_);@_)"/>
  </numFmts>
  <fonts count="17" x14ac:knownFonts="1">
    <font>
      <sz val="12"/>
      <color theme="1"/>
      <name val="新細明體"/>
      <family val="2"/>
      <scheme val="minor"/>
    </font>
    <font>
      <sz val="9"/>
      <name val="新細明體"/>
      <family val="3"/>
      <charset val="136"/>
      <scheme val="minor"/>
    </font>
    <font>
      <sz val="9"/>
      <name val="新細明體"/>
      <family val="1"/>
      <charset val="136"/>
    </font>
    <font>
      <sz val="11"/>
      <color theme="1"/>
      <name val="Times New Roman"/>
      <family val="1"/>
    </font>
    <font>
      <b/>
      <sz val="12"/>
      <name val="Times New Roman"/>
      <family val="1"/>
    </font>
    <font>
      <b/>
      <sz val="12"/>
      <name val="標楷體"/>
      <family val="4"/>
      <charset val="136"/>
    </font>
    <font>
      <sz val="11"/>
      <name val="Times New Roman"/>
      <family val="1"/>
    </font>
    <font>
      <sz val="11"/>
      <name val="標楷體"/>
      <family val="4"/>
      <charset val="136"/>
    </font>
    <font>
      <sz val="10"/>
      <name val="標楷體"/>
      <family val="4"/>
      <charset val="136"/>
    </font>
    <font>
      <sz val="12"/>
      <color theme="1"/>
      <name val="Times New Roman"/>
      <family val="1"/>
    </font>
    <font>
      <sz val="10"/>
      <name val="Times New Roman"/>
      <family val="1"/>
    </font>
    <font>
      <sz val="11"/>
      <color theme="1"/>
      <name val="標楷體"/>
      <family val="4"/>
      <charset val="136"/>
    </font>
    <font>
      <sz val="12"/>
      <color theme="1"/>
      <name val="新細明體"/>
      <family val="1"/>
      <charset val="136"/>
    </font>
    <font>
      <sz val="12"/>
      <color theme="1"/>
      <name val="標楷體"/>
      <family val="4"/>
      <charset val="136"/>
    </font>
    <font>
      <b/>
      <sz val="12"/>
      <color theme="1"/>
      <name val="標楷體"/>
      <family val="4"/>
      <charset val="136"/>
    </font>
    <font>
      <u/>
      <sz val="12"/>
      <color theme="10"/>
      <name val="新細明體"/>
      <family val="2"/>
      <scheme val="minor"/>
    </font>
    <font>
      <u/>
      <sz val="12"/>
      <color theme="10"/>
      <name val="標楷體"/>
      <family val="4"/>
      <charset val="136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EEE84"/>
        <bgColor indexed="64"/>
      </patternFill>
    </fill>
  </fills>
  <borders count="2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</borders>
  <cellStyleXfs count="3">
    <xf numFmtId="0" fontId="0" fillId="0" borderId="0"/>
    <xf numFmtId="0" fontId="12" fillId="0" borderId="0" applyFill="0" applyBorder="0" applyAlignment="0" applyProtection="0"/>
    <xf numFmtId="0" fontId="15" fillId="0" borderId="0" applyNumberFormat="0" applyFill="0" applyBorder="0" applyAlignment="0" applyProtection="0"/>
  </cellStyleXfs>
  <cellXfs count="196">
    <xf numFmtId="0" fontId="0" fillId="0" borderId="0" xfId="0"/>
    <xf numFmtId="0" fontId="3" fillId="0" borderId="13" xfId="0" applyFont="1" applyBorder="1"/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3" fillId="0" borderId="0" xfId="0" applyFont="1"/>
    <xf numFmtId="0" fontId="6" fillId="3" borderId="2" xfId="0" applyFont="1" applyFill="1" applyBorder="1" applyAlignment="1">
      <alignment vertical="center" wrapText="1"/>
    </xf>
    <xf numFmtId="0" fontId="9" fillId="0" borderId="0" xfId="0" applyFont="1"/>
    <xf numFmtId="0" fontId="6" fillId="0" borderId="3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vertical="center" wrapText="1"/>
    </xf>
    <xf numFmtId="0" fontId="3" fillId="0" borderId="2" xfId="0" applyFont="1" applyBorder="1" applyAlignment="1">
      <alignment horizontal="center" vertical="center"/>
    </xf>
    <xf numFmtId="176" fontId="6" fillId="0" borderId="3" xfId="0" applyNumberFormat="1" applyFont="1" applyFill="1" applyBorder="1" applyAlignment="1">
      <alignment vertical="center"/>
    </xf>
    <xf numFmtId="0" fontId="3" fillId="0" borderId="13" xfId="0" applyFont="1" applyBorder="1" applyAlignment="1">
      <alignment wrapText="1"/>
    </xf>
    <xf numFmtId="0" fontId="3" fillId="0" borderId="0" xfId="0" applyFont="1" applyAlignment="1">
      <alignment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vertical="center" wrapText="1"/>
    </xf>
    <xf numFmtId="0" fontId="6" fillId="3" borderId="10" xfId="0" applyFont="1" applyFill="1" applyBorder="1" applyAlignment="1">
      <alignment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vertical="center" wrapText="1"/>
    </xf>
    <xf numFmtId="0" fontId="6" fillId="3" borderId="4" xfId="0" applyFont="1" applyFill="1" applyBorder="1" applyAlignment="1">
      <alignment vertical="center" wrapText="1"/>
    </xf>
    <xf numFmtId="0" fontId="6" fillId="3" borderId="8" xfId="0" applyFont="1" applyFill="1" applyBorder="1" applyAlignment="1">
      <alignment vertical="center" wrapText="1"/>
    </xf>
    <xf numFmtId="0" fontId="6" fillId="3" borderId="9" xfId="0" applyFont="1" applyFill="1" applyBorder="1" applyAlignment="1">
      <alignment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176" fontId="6" fillId="0" borderId="0" xfId="0" applyNumberFormat="1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176" fontId="6" fillId="0" borderId="17" xfId="0" applyNumberFormat="1" applyFont="1" applyFill="1" applyBorder="1" applyAlignment="1">
      <alignment vertical="center"/>
    </xf>
    <xf numFmtId="176" fontId="6" fillId="0" borderId="23" xfId="0" applyNumberFormat="1" applyFont="1" applyFill="1" applyBorder="1" applyAlignment="1">
      <alignment vertical="center"/>
    </xf>
    <xf numFmtId="176" fontId="6" fillId="0" borderId="12" xfId="0" applyNumberFormat="1" applyFont="1" applyFill="1" applyBorder="1" applyAlignment="1">
      <alignment vertical="center"/>
    </xf>
    <xf numFmtId="176" fontId="6" fillId="0" borderId="11" xfId="0" applyNumberFormat="1" applyFont="1" applyFill="1" applyBorder="1" applyAlignment="1">
      <alignment vertical="center"/>
    </xf>
    <xf numFmtId="0" fontId="6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vertical="center" wrapText="1"/>
    </xf>
    <xf numFmtId="0" fontId="6" fillId="3" borderId="4" xfId="0" applyFont="1" applyFill="1" applyBorder="1" applyAlignment="1">
      <alignment vertical="center" wrapText="1"/>
    </xf>
    <xf numFmtId="176" fontId="6" fillId="0" borderId="12" xfId="0" applyNumberFormat="1" applyFont="1" applyFill="1" applyBorder="1" applyAlignment="1">
      <alignment vertical="center"/>
    </xf>
    <xf numFmtId="176" fontId="6" fillId="0" borderId="11" xfId="0" applyNumberFormat="1" applyFont="1" applyFill="1" applyBorder="1" applyAlignment="1">
      <alignment vertical="center"/>
    </xf>
    <xf numFmtId="0" fontId="6" fillId="3" borderId="23" xfId="0" applyFont="1" applyFill="1" applyBorder="1" applyAlignment="1">
      <alignment vertical="center" wrapText="1"/>
    </xf>
    <xf numFmtId="0" fontId="6" fillId="3" borderId="24" xfId="0" applyFont="1" applyFill="1" applyBorder="1" applyAlignment="1">
      <alignment vertical="center" wrapText="1"/>
    </xf>
    <xf numFmtId="0" fontId="6" fillId="3" borderId="25" xfId="0" applyFont="1" applyFill="1" applyBorder="1" applyAlignment="1">
      <alignment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176" fontId="6" fillId="4" borderId="3" xfId="0" applyNumberFormat="1" applyFont="1" applyFill="1" applyBorder="1" applyAlignment="1">
      <alignment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176" fontId="3" fillId="0" borderId="3" xfId="0" applyNumberFormat="1" applyFont="1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177" fontId="6" fillId="4" borderId="3" xfId="0" applyNumberFormat="1" applyFont="1" applyFill="1" applyBorder="1" applyAlignment="1">
      <alignment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176" fontId="3" fillId="0" borderId="0" xfId="0" applyNumberFormat="1" applyFont="1"/>
    <xf numFmtId="176" fontId="6" fillId="4" borderId="11" xfId="0" applyNumberFormat="1" applyFont="1" applyFill="1" applyBorder="1" applyAlignment="1">
      <alignment vertical="center"/>
    </xf>
    <xf numFmtId="0" fontId="3" fillId="0" borderId="2" xfId="0" applyFont="1" applyFill="1" applyBorder="1" applyAlignment="1">
      <alignment horizontal="center" vertical="center" wrapText="1"/>
    </xf>
    <xf numFmtId="176" fontId="6" fillId="0" borderId="11" xfId="0" applyNumberFormat="1" applyFont="1" applyFill="1" applyBorder="1" applyAlignment="1">
      <alignment vertical="center"/>
    </xf>
    <xf numFmtId="0" fontId="6" fillId="3" borderId="7" xfId="0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horizontal="left" vertical="center" wrapText="1"/>
    </xf>
    <xf numFmtId="176" fontId="6" fillId="4" borderId="17" xfId="0" applyNumberFormat="1" applyFont="1" applyFill="1" applyBorder="1" applyAlignment="1">
      <alignment vertical="center"/>
    </xf>
    <xf numFmtId="177" fontId="6" fillId="0" borderId="3" xfId="0" applyNumberFormat="1" applyFont="1" applyFill="1" applyBorder="1" applyAlignment="1">
      <alignment vertical="center"/>
    </xf>
    <xf numFmtId="0" fontId="6" fillId="3" borderId="9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left" vertical="center" wrapText="1"/>
    </xf>
    <xf numFmtId="176" fontId="6" fillId="0" borderId="11" xfId="0" applyNumberFormat="1" applyFont="1" applyFill="1" applyBorder="1" applyAlignment="1">
      <alignment vertical="center"/>
    </xf>
    <xf numFmtId="0" fontId="6" fillId="0" borderId="14" xfId="0" applyFont="1" applyFill="1" applyBorder="1" applyAlignment="1">
      <alignment horizontal="center" vertical="center" wrapText="1"/>
    </xf>
    <xf numFmtId="176" fontId="6" fillId="0" borderId="27" xfId="0" applyNumberFormat="1" applyFont="1" applyFill="1" applyBorder="1" applyAlignment="1">
      <alignment vertical="center"/>
    </xf>
    <xf numFmtId="0" fontId="7" fillId="0" borderId="9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13" fillId="0" borderId="0" xfId="0" applyFont="1"/>
    <xf numFmtId="0" fontId="13" fillId="0" borderId="0" xfId="0" applyFont="1" applyFill="1" applyBorder="1"/>
    <xf numFmtId="0" fontId="14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5" fillId="2" borderId="3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16" fillId="5" borderId="10" xfId="2" applyFont="1" applyFill="1" applyBorder="1" applyAlignment="1">
      <alignment horizontal="left" vertical="center"/>
    </xf>
    <xf numFmtId="0" fontId="16" fillId="5" borderId="0" xfId="2" applyFont="1" applyFill="1" applyBorder="1" applyAlignment="1">
      <alignment horizontal="left" vertical="center"/>
    </xf>
    <xf numFmtId="0" fontId="7" fillId="3" borderId="5" xfId="0" applyFont="1" applyFill="1" applyBorder="1" applyAlignment="1">
      <alignment horizontal="left" vertical="center" wrapText="1"/>
    </xf>
    <xf numFmtId="0" fontId="7" fillId="3" borderId="6" xfId="0" applyFont="1" applyFill="1" applyBorder="1" applyAlignment="1">
      <alignment horizontal="left" vertical="center" wrapText="1"/>
    </xf>
    <xf numFmtId="0" fontId="7" fillId="3" borderId="7" xfId="0" applyFont="1" applyFill="1" applyBorder="1" applyAlignment="1">
      <alignment horizontal="left" vertical="center" wrapText="1"/>
    </xf>
    <xf numFmtId="0" fontId="7" fillId="3" borderId="8" xfId="0" applyFont="1" applyFill="1" applyBorder="1" applyAlignment="1">
      <alignment horizontal="left" vertical="center" wrapText="1"/>
    </xf>
    <xf numFmtId="0" fontId="7" fillId="3" borderId="14" xfId="0" applyFont="1" applyFill="1" applyBorder="1" applyAlignment="1">
      <alignment horizontal="left" vertical="center" wrapText="1"/>
    </xf>
    <xf numFmtId="0" fontId="7" fillId="3" borderId="21" xfId="0" applyFont="1" applyFill="1" applyBorder="1" applyAlignment="1">
      <alignment horizontal="left" vertical="center" wrapText="1"/>
    </xf>
    <xf numFmtId="0" fontId="6" fillId="3" borderId="21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left" vertical="center" wrapText="1"/>
    </xf>
    <xf numFmtId="0" fontId="7" fillId="3" borderId="17" xfId="0" applyFont="1" applyFill="1" applyBorder="1" applyAlignment="1">
      <alignment horizontal="left" vertical="center" wrapText="1"/>
    </xf>
    <xf numFmtId="0" fontId="7" fillId="3" borderId="18" xfId="0" applyFont="1" applyFill="1" applyBorder="1" applyAlignment="1">
      <alignment horizontal="left" vertical="center" wrapText="1"/>
    </xf>
    <xf numFmtId="0" fontId="7" fillId="3" borderId="19" xfId="0" applyFont="1" applyFill="1" applyBorder="1" applyAlignment="1">
      <alignment horizontal="left" vertical="center" wrapText="1"/>
    </xf>
    <xf numFmtId="0" fontId="7" fillId="3" borderId="20" xfId="0" applyFont="1" applyFill="1" applyBorder="1" applyAlignment="1">
      <alignment horizontal="left" vertical="center" wrapText="1"/>
    </xf>
    <xf numFmtId="0" fontId="7" fillId="3" borderId="9" xfId="0" applyFont="1" applyFill="1" applyBorder="1" applyAlignment="1">
      <alignment horizontal="left" vertical="center" wrapText="1"/>
    </xf>
    <xf numFmtId="0" fontId="8" fillId="3" borderId="14" xfId="0" applyFont="1" applyFill="1" applyBorder="1" applyAlignment="1">
      <alignment horizontal="left" vertical="center" wrapText="1"/>
    </xf>
    <xf numFmtId="0" fontId="8" fillId="3" borderId="9" xfId="0" applyFont="1" applyFill="1" applyBorder="1" applyAlignment="1">
      <alignment horizontal="left" vertical="center" wrapText="1"/>
    </xf>
    <xf numFmtId="0" fontId="6" fillId="3" borderId="8" xfId="0" applyFont="1" applyFill="1" applyBorder="1" applyAlignment="1">
      <alignment horizontal="left" vertical="center" wrapText="1"/>
    </xf>
    <xf numFmtId="0" fontId="6" fillId="3" borderId="9" xfId="0" applyFont="1" applyFill="1" applyBorder="1" applyAlignment="1">
      <alignment horizontal="left" vertical="center" wrapText="1"/>
    </xf>
    <xf numFmtId="0" fontId="6" fillId="3" borderId="3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vertical="center" wrapText="1"/>
    </xf>
    <xf numFmtId="0" fontId="6" fillId="3" borderId="4" xfId="0" applyFont="1" applyFill="1" applyBorder="1" applyAlignment="1">
      <alignment vertical="center" wrapText="1"/>
    </xf>
    <xf numFmtId="0" fontId="7" fillId="3" borderId="3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vertical="center" wrapText="1"/>
    </xf>
    <xf numFmtId="0" fontId="7" fillId="3" borderId="4" xfId="0" applyFont="1" applyFill="1" applyBorder="1" applyAlignment="1">
      <alignment vertical="center" wrapText="1"/>
    </xf>
    <xf numFmtId="0" fontId="6" fillId="3" borderId="14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6" fillId="3" borderId="4" xfId="0" applyFont="1" applyFill="1" applyBorder="1" applyAlignment="1">
      <alignment horizontal="left" vertical="center" wrapText="1"/>
    </xf>
    <xf numFmtId="0" fontId="6" fillId="3" borderId="5" xfId="0" applyFont="1" applyFill="1" applyBorder="1" applyAlignment="1">
      <alignment horizontal="left" vertical="center" wrapText="1"/>
    </xf>
    <xf numFmtId="0" fontId="6" fillId="3" borderId="6" xfId="0" applyFont="1" applyFill="1" applyBorder="1" applyAlignment="1">
      <alignment horizontal="left" vertical="center" wrapText="1"/>
    </xf>
    <xf numFmtId="0" fontId="6" fillId="3" borderId="7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horizontal="left" vertical="center" wrapText="1"/>
    </xf>
    <xf numFmtId="0" fontId="8" fillId="3" borderId="8" xfId="0" applyFont="1" applyFill="1" applyBorder="1" applyAlignment="1">
      <alignment horizontal="left" vertical="center" wrapText="1"/>
    </xf>
    <xf numFmtId="0" fontId="10" fillId="3" borderId="14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 wrapText="1"/>
    </xf>
    <xf numFmtId="0" fontId="11" fillId="3" borderId="3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6" fillId="3" borderId="8" xfId="0" applyFont="1" applyFill="1" applyBorder="1" applyAlignment="1">
      <alignment vertical="center" wrapText="1"/>
    </xf>
    <xf numFmtId="0" fontId="6" fillId="3" borderId="14" xfId="0" applyFont="1" applyFill="1" applyBorder="1" applyAlignment="1">
      <alignment vertical="center" wrapText="1"/>
    </xf>
    <xf numFmtId="0" fontId="6" fillId="3" borderId="9" xfId="0" applyFont="1" applyFill="1" applyBorder="1" applyAlignment="1">
      <alignment vertical="center" wrapText="1"/>
    </xf>
    <xf numFmtId="0" fontId="6" fillId="3" borderId="10" xfId="0" applyFont="1" applyFill="1" applyBorder="1" applyAlignment="1">
      <alignment horizontal="left" vertical="center" wrapText="1"/>
    </xf>
    <xf numFmtId="0" fontId="6" fillId="3" borderId="0" xfId="0" applyFont="1" applyFill="1" applyBorder="1" applyAlignment="1">
      <alignment horizontal="left" vertical="center" wrapText="1"/>
    </xf>
    <xf numFmtId="0" fontId="6" fillId="3" borderId="13" xfId="0" applyFont="1" applyFill="1" applyBorder="1" applyAlignment="1">
      <alignment horizontal="left" vertical="center" wrapText="1"/>
    </xf>
    <xf numFmtId="0" fontId="7" fillId="3" borderId="11" xfId="0" applyFont="1" applyFill="1" applyBorder="1" applyAlignment="1">
      <alignment horizontal="left" vertical="center" wrapText="1"/>
    </xf>
    <xf numFmtId="0" fontId="6" fillId="3" borderId="20" xfId="0" applyFont="1" applyFill="1" applyBorder="1" applyAlignment="1">
      <alignment horizontal="left" vertical="center" wrapText="1"/>
    </xf>
    <xf numFmtId="0" fontId="7" fillId="3" borderId="12" xfId="0" applyFont="1" applyFill="1" applyBorder="1" applyAlignment="1">
      <alignment horizontal="left" vertical="center" wrapText="1"/>
    </xf>
    <xf numFmtId="0" fontId="6" fillId="3" borderId="11" xfId="0" applyFont="1" applyFill="1" applyBorder="1" applyAlignment="1">
      <alignment horizontal="left" vertical="center" wrapText="1"/>
    </xf>
    <xf numFmtId="0" fontId="6" fillId="3" borderId="12" xfId="0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horizontal="left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3" borderId="17" xfId="0" applyFont="1" applyFill="1" applyBorder="1" applyAlignment="1">
      <alignment horizontal="left" vertical="center" wrapText="1"/>
    </xf>
    <xf numFmtId="0" fontId="6" fillId="3" borderId="18" xfId="0" applyFont="1" applyFill="1" applyBorder="1" applyAlignment="1">
      <alignment horizontal="left" vertical="center" wrapText="1"/>
    </xf>
    <xf numFmtId="0" fontId="6" fillId="3" borderId="19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 wrapText="1"/>
    </xf>
    <xf numFmtId="0" fontId="10" fillId="3" borderId="13" xfId="0" applyFont="1" applyFill="1" applyBorder="1" applyAlignment="1">
      <alignment horizontal="left" vertical="center" wrapText="1"/>
    </xf>
    <xf numFmtId="0" fontId="10" fillId="3" borderId="7" xfId="0" applyFont="1" applyFill="1" applyBorder="1" applyAlignment="1">
      <alignment horizontal="left" vertical="center" wrapText="1"/>
    </xf>
    <xf numFmtId="0" fontId="10" fillId="3" borderId="8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 wrapText="1"/>
    </xf>
    <xf numFmtId="0" fontId="10" fillId="3" borderId="5" xfId="0" applyFont="1" applyFill="1" applyBorder="1" applyAlignment="1">
      <alignment horizontal="left" vertical="center" wrapText="1"/>
    </xf>
    <xf numFmtId="0" fontId="7" fillId="3" borderId="10" xfId="0" applyFont="1" applyFill="1" applyBorder="1" applyAlignment="1">
      <alignment horizontal="left" vertical="center" wrapText="1"/>
    </xf>
    <xf numFmtId="0" fontId="8" fillId="3" borderId="5" xfId="0" applyFont="1" applyFill="1" applyBorder="1" applyAlignment="1">
      <alignment horizontal="left" vertical="center" wrapText="1"/>
    </xf>
    <xf numFmtId="0" fontId="7" fillId="3" borderId="23" xfId="0" applyFont="1" applyFill="1" applyBorder="1" applyAlignment="1">
      <alignment horizontal="left" vertical="center" wrapText="1"/>
    </xf>
    <xf numFmtId="0" fontId="7" fillId="3" borderId="24" xfId="0" applyFont="1" applyFill="1" applyBorder="1" applyAlignment="1">
      <alignment horizontal="left" vertical="center" wrapText="1"/>
    </xf>
    <xf numFmtId="0" fontId="7" fillId="3" borderId="25" xfId="0" applyFont="1" applyFill="1" applyBorder="1" applyAlignment="1">
      <alignment horizontal="left" vertical="center" wrapText="1"/>
    </xf>
    <xf numFmtId="0" fontId="7" fillId="3" borderId="13" xfId="0" applyFont="1" applyFill="1" applyBorder="1" applyAlignment="1">
      <alignment horizontal="left" vertical="center" wrapText="1"/>
    </xf>
    <xf numFmtId="0" fontId="10" fillId="3" borderId="3" xfId="0" applyFont="1" applyFill="1" applyBorder="1" applyAlignment="1">
      <alignment vertical="center" wrapText="1"/>
    </xf>
    <xf numFmtId="0" fontId="10" fillId="3" borderId="1" xfId="0" applyFont="1" applyFill="1" applyBorder="1" applyAlignment="1">
      <alignment vertical="center" wrapText="1"/>
    </xf>
    <xf numFmtId="0" fontId="10" fillId="3" borderId="4" xfId="0" applyFont="1" applyFill="1" applyBorder="1" applyAlignment="1">
      <alignment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left" vertical="center" wrapText="1"/>
    </xf>
    <xf numFmtId="0" fontId="7" fillId="3" borderId="16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176" fontId="6" fillId="4" borderId="12" xfId="0" applyNumberFormat="1" applyFont="1" applyFill="1" applyBorder="1" applyAlignment="1">
      <alignment horizontal="right" vertical="center"/>
    </xf>
    <xf numFmtId="176" fontId="6" fillId="4" borderId="11" xfId="0" applyNumberFormat="1" applyFont="1" applyFill="1" applyBorder="1" applyAlignment="1">
      <alignment horizontal="right" vertical="center"/>
    </xf>
    <xf numFmtId="176" fontId="6" fillId="0" borderId="12" xfId="0" applyNumberFormat="1" applyFont="1" applyFill="1" applyBorder="1" applyAlignment="1">
      <alignment vertical="center"/>
    </xf>
    <xf numFmtId="176" fontId="6" fillId="0" borderId="11" xfId="0" applyNumberFormat="1" applyFont="1" applyFill="1" applyBorder="1" applyAlignment="1">
      <alignment vertical="center"/>
    </xf>
    <xf numFmtId="176" fontId="6" fillId="4" borderId="12" xfId="0" applyNumberFormat="1" applyFont="1" applyFill="1" applyBorder="1" applyAlignment="1">
      <alignment vertical="center"/>
    </xf>
    <xf numFmtId="176" fontId="6" fillId="4" borderId="11" xfId="0" applyNumberFormat="1" applyFont="1" applyFill="1" applyBorder="1" applyAlignment="1">
      <alignment vertical="center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left" vertical="center" wrapText="1"/>
    </xf>
    <xf numFmtId="0" fontId="10" fillId="3" borderId="1" xfId="0" applyFont="1" applyFill="1" applyBorder="1" applyAlignment="1">
      <alignment horizontal="left" vertical="center" wrapText="1"/>
    </xf>
    <xf numFmtId="0" fontId="10" fillId="3" borderId="4" xfId="0" applyFont="1" applyFill="1" applyBorder="1" applyAlignment="1">
      <alignment horizontal="left" vertical="center" wrapText="1"/>
    </xf>
    <xf numFmtId="0" fontId="7" fillId="3" borderId="15" xfId="0" applyFont="1" applyFill="1" applyBorder="1" applyAlignment="1">
      <alignment vertical="center" wrapText="1"/>
    </xf>
    <xf numFmtId="0" fontId="7" fillId="3" borderId="13" xfId="0" applyFont="1" applyFill="1" applyBorder="1" applyAlignment="1">
      <alignment vertical="center" wrapText="1"/>
    </xf>
    <xf numFmtId="0" fontId="7" fillId="3" borderId="7" xfId="0" applyFont="1" applyFill="1" applyBorder="1" applyAlignment="1">
      <alignment vertical="center" wrapText="1"/>
    </xf>
    <xf numFmtId="0" fontId="6" fillId="3" borderId="12" xfId="0" applyFont="1" applyFill="1" applyBorder="1" applyAlignment="1">
      <alignment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left" vertical="center" wrapText="1"/>
    </xf>
    <xf numFmtId="0" fontId="6" fillId="3" borderId="23" xfId="0" applyFont="1" applyFill="1" applyBorder="1" applyAlignment="1">
      <alignment horizontal="left" vertical="center" wrapText="1"/>
    </xf>
    <xf numFmtId="0" fontId="6" fillId="3" borderId="24" xfId="0" applyFont="1" applyFill="1" applyBorder="1" applyAlignment="1">
      <alignment horizontal="left" vertical="center" wrapText="1"/>
    </xf>
    <xf numFmtId="0" fontId="6" fillId="3" borderId="25" xfId="0" applyFont="1" applyFill="1" applyBorder="1" applyAlignment="1">
      <alignment horizontal="left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26" xfId="0" applyFont="1" applyFill="1" applyBorder="1" applyAlignment="1">
      <alignment horizontal="left" vertical="center" wrapText="1"/>
    </xf>
    <xf numFmtId="0" fontId="6" fillId="3" borderId="27" xfId="0" applyFont="1" applyFill="1" applyBorder="1" applyAlignment="1">
      <alignment horizontal="left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left" vertical="center" wrapText="1"/>
    </xf>
    <xf numFmtId="0" fontId="8" fillId="3" borderId="4" xfId="0" applyFont="1" applyFill="1" applyBorder="1" applyAlignment="1">
      <alignment horizontal="left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</cellXfs>
  <cellStyles count="3">
    <cellStyle name="一般" xfId="0" builtinId="0"/>
    <cellStyle name="一般 2" xfId="1"/>
    <cellStyle name="超連結" xfId="2" builtinId="8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1"/>
  <dimension ref="A1:J39"/>
  <sheetViews>
    <sheetView tabSelected="1" workbookViewId="0">
      <selection activeCell="A3" sqref="A3:I3"/>
    </sheetView>
  </sheetViews>
  <sheetFormatPr defaultColWidth="9" defaultRowHeight="16.2" x14ac:dyDescent="0.3"/>
  <cols>
    <col min="1" max="1" width="9" style="76" customWidth="1"/>
    <col min="2" max="16384" width="9" style="76"/>
  </cols>
  <sheetData>
    <row r="1" spans="1:9" x14ac:dyDescent="0.3">
      <c r="A1" s="78"/>
      <c r="B1" s="79"/>
      <c r="C1" s="79"/>
      <c r="D1" s="79"/>
      <c r="E1" s="79"/>
      <c r="F1" s="79"/>
      <c r="G1" s="79"/>
      <c r="H1" s="79"/>
      <c r="I1" s="79"/>
    </row>
    <row r="2" spans="1:9" x14ac:dyDescent="0.3">
      <c r="A2" s="80" t="s">
        <v>465</v>
      </c>
      <c r="B2" s="81"/>
      <c r="C2" s="81"/>
      <c r="D2" s="81"/>
      <c r="E2" s="81"/>
      <c r="F2" s="81"/>
      <c r="G2" s="81"/>
      <c r="H2" s="81"/>
      <c r="I2" s="81"/>
    </row>
    <row r="3" spans="1:9" x14ac:dyDescent="0.3">
      <c r="A3" s="82" t="s">
        <v>466</v>
      </c>
      <c r="B3" s="82"/>
      <c r="C3" s="82"/>
      <c r="D3" s="82"/>
      <c r="E3" s="82"/>
      <c r="F3" s="82"/>
      <c r="G3" s="82"/>
      <c r="H3" s="82"/>
      <c r="I3" s="82"/>
    </row>
    <row r="4" spans="1:9" x14ac:dyDescent="0.3">
      <c r="A4" s="83" t="s">
        <v>467</v>
      </c>
      <c r="B4" s="83"/>
      <c r="C4" s="83"/>
      <c r="D4" s="83"/>
      <c r="E4" s="83"/>
      <c r="F4" s="83"/>
      <c r="G4" s="83"/>
      <c r="H4" s="83"/>
      <c r="I4" s="83"/>
    </row>
    <row r="5" spans="1:9" x14ac:dyDescent="0.3">
      <c r="A5" s="83" t="s">
        <v>468</v>
      </c>
      <c r="B5" s="83"/>
      <c r="C5" s="83"/>
      <c r="D5" s="83"/>
      <c r="E5" s="83"/>
      <c r="F5" s="83"/>
      <c r="G5" s="83"/>
      <c r="H5" s="83"/>
      <c r="I5" s="83"/>
    </row>
    <row r="6" spans="1:9" x14ac:dyDescent="0.3">
      <c r="A6" s="83" t="s">
        <v>469</v>
      </c>
      <c r="B6" s="83"/>
      <c r="C6" s="83"/>
      <c r="D6" s="83"/>
      <c r="E6" s="83"/>
      <c r="F6" s="83"/>
      <c r="G6" s="83"/>
      <c r="H6" s="83"/>
      <c r="I6" s="83"/>
    </row>
    <row r="7" spans="1:9" x14ac:dyDescent="0.3">
      <c r="A7" s="83" t="s">
        <v>470</v>
      </c>
      <c r="B7" s="83"/>
      <c r="C7" s="83"/>
      <c r="D7" s="83"/>
      <c r="E7" s="83"/>
      <c r="F7" s="83"/>
      <c r="G7" s="83"/>
      <c r="H7" s="83"/>
      <c r="I7" s="83"/>
    </row>
    <row r="8" spans="1:9" x14ac:dyDescent="0.3">
      <c r="A8" s="83" t="s">
        <v>471</v>
      </c>
      <c r="B8" s="83"/>
      <c r="C8" s="83"/>
      <c r="D8" s="83"/>
      <c r="E8" s="83"/>
      <c r="F8" s="83"/>
      <c r="G8" s="83"/>
      <c r="H8" s="83"/>
      <c r="I8" s="83"/>
    </row>
    <row r="9" spans="1:9" x14ac:dyDescent="0.3">
      <c r="A9" s="83" t="s">
        <v>472</v>
      </c>
      <c r="B9" s="83"/>
      <c r="C9" s="83"/>
      <c r="D9" s="83"/>
      <c r="E9" s="83"/>
      <c r="F9" s="83"/>
      <c r="G9" s="83"/>
      <c r="H9" s="83"/>
      <c r="I9" s="83"/>
    </row>
    <row r="10" spans="1:9" x14ac:dyDescent="0.3">
      <c r="A10" s="83" t="s">
        <v>473</v>
      </c>
      <c r="B10" s="83"/>
      <c r="C10" s="83"/>
      <c r="D10" s="83"/>
      <c r="E10" s="83"/>
      <c r="F10" s="83"/>
      <c r="G10" s="83"/>
      <c r="H10" s="83"/>
      <c r="I10" s="83"/>
    </row>
    <row r="11" spans="1:9" x14ac:dyDescent="0.3">
      <c r="A11" s="83" t="s">
        <v>474</v>
      </c>
      <c r="B11" s="83"/>
      <c r="C11" s="83"/>
      <c r="D11" s="83"/>
      <c r="E11" s="83"/>
      <c r="F11" s="83"/>
      <c r="G11" s="83"/>
      <c r="H11" s="83"/>
      <c r="I11" s="83"/>
    </row>
    <row r="12" spans="1:9" x14ac:dyDescent="0.3">
      <c r="A12" s="83" t="s">
        <v>475</v>
      </c>
      <c r="B12" s="83"/>
      <c r="C12" s="83"/>
      <c r="D12" s="83"/>
      <c r="E12" s="83"/>
      <c r="F12" s="83"/>
      <c r="G12" s="83"/>
      <c r="H12" s="83"/>
      <c r="I12" s="83"/>
    </row>
    <row r="13" spans="1:9" x14ac:dyDescent="0.3">
      <c r="A13" s="83" t="s">
        <v>476</v>
      </c>
      <c r="B13" s="83"/>
      <c r="C13" s="83"/>
      <c r="D13" s="83"/>
      <c r="E13" s="83"/>
      <c r="F13" s="83"/>
      <c r="G13" s="83"/>
      <c r="H13" s="83"/>
      <c r="I13" s="83"/>
    </row>
    <row r="14" spans="1:9" x14ac:dyDescent="0.3">
      <c r="A14" s="83" t="s">
        <v>477</v>
      </c>
      <c r="B14" s="83"/>
      <c r="C14" s="83"/>
      <c r="D14" s="83"/>
      <c r="E14" s="83"/>
      <c r="F14" s="83"/>
      <c r="G14" s="83"/>
      <c r="H14" s="83"/>
      <c r="I14" s="83"/>
    </row>
    <row r="15" spans="1:9" x14ac:dyDescent="0.3">
      <c r="A15" s="83" t="s">
        <v>478</v>
      </c>
      <c r="B15" s="83"/>
      <c r="C15" s="83"/>
      <c r="D15" s="83"/>
      <c r="E15" s="83"/>
      <c r="F15" s="83"/>
      <c r="G15" s="83"/>
      <c r="H15" s="83"/>
      <c r="I15" s="83"/>
    </row>
    <row r="16" spans="1:9" x14ac:dyDescent="0.3">
      <c r="A16" s="83" t="s">
        <v>479</v>
      </c>
      <c r="B16" s="83"/>
      <c r="C16" s="83"/>
      <c r="D16" s="83"/>
      <c r="E16" s="83"/>
      <c r="F16" s="83"/>
      <c r="G16" s="83"/>
      <c r="H16" s="83"/>
      <c r="I16" s="83"/>
    </row>
    <row r="17" spans="1:10" x14ac:dyDescent="0.3">
      <c r="A17" s="83" t="s">
        <v>480</v>
      </c>
      <c r="B17" s="83"/>
      <c r="C17" s="83"/>
      <c r="D17" s="83"/>
      <c r="E17" s="83"/>
      <c r="F17" s="83"/>
      <c r="G17" s="83"/>
      <c r="H17" s="83"/>
      <c r="I17" s="83"/>
    </row>
    <row r="18" spans="1:10" x14ac:dyDescent="0.3">
      <c r="A18" s="83" t="s">
        <v>481</v>
      </c>
      <c r="B18" s="83"/>
      <c r="C18" s="83"/>
      <c r="D18" s="83"/>
      <c r="E18" s="83"/>
      <c r="F18" s="83"/>
      <c r="G18" s="83"/>
      <c r="H18" s="83"/>
      <c r="I18" s="83"/>
    </row>
    <row r="19" spans="1:10" x14ac:dyDescent="0.3">
      <c r="A19" s="83" t="s">
        <v>482</v>
      </c>
      <c r="B19" s="83"/>
      <c r="C19" s="83"/>
      <c r="D19" s="83"/>
      <c r="E19" s="83"/>
      <c r="F19" s="83"/>
      <c r="G19" s="83"/>
      <c r="H19" s="83"/>
      <c r="I19" s="83"/>
    </row>
    <row r="20" spans="1:10" x14ac:dyDescent="0.3">
      <c r="A20" s="83" t="s">
        <v>483</v>
      </c>
      <c r="B20" s="83"/>
      <c r="C20" s="83"/>
      <c r="D20" s="83"/>
      <c r="E20" s="83"/>
      <c r="F20" s="83"/>
      <c r="G20" s="83"/>
      <c r="H20" s="83"/>
      <c r="I20" s="83"/>
    </row>
    <row r="21" spans="1:10" x14ac:dyDescent="0.3">
      <c r="A21" s="83" t="s">
        <v>484</v>
      </c>
      <c r="B21" s="83"/>
      <c r="C21" s="83"/>
      <c r="D21" s="83"/>
      <c r="E21" s="83"/>
      <c r="F21" s="83"/>
      <c r="G21" s="83"/>
      <c r="H21" s="83"/>
      <c r="I21" s="83"/>
    </row>
    <row r="22" spans="1:10" x14ac:dyDescent="0.3">
      <c r="A22" s="83" t="s">
        <v>485</v>
      </c>
      <c r="B22" s="83"/>
      <c r="C22" s="83"/>
      <c r="D22" s="83"/>
      <c r="E22" s="83"/>
      <c r="F22" s="83"/>
      <c r="G22" s="83"/>
      <c r="H22" s="83"/>
      <c r="I22" s="83"/>
    </row>
    <row r="23" spans="1:10" x14ac:dyDescent="0.3">
      <c r="A23" s="83" t="s">
        <v>486</v>
      </c>
      <c r="B23" s="83"/>
      <c r="C23" s="83"/>
      <c r="D23" s="83"/>
      <c r="E23" s="83"/>
      <c r="F23" s="83"/>
      <c r="G23" s="83"/>
      <c r="H23" s="83"/>
      <c r="I23" s="83"/>
    </row>
    <row r="24" spans="1:10" x14ac:dyDescent="0.3">
      <c r="A24" s="83" t="s">
        <v>487</v>
      </c>
      <c r="B24" s="83"/>
      <c r="C24" s="83"/>
      <c r="D24" s="83"/>
      <c r="E24" s="83"/>
      <c r="F24" s="83"/>
      <c r="G24" s="83"/>
      <c r="H24" s="83"/>
      <c r="I24" s="83"/>
    </row>
    <row r="25" spans="1:10" x14ac:dyDescent="0.3">
      <c r="A25" s="83" t="s">
        <v>488</v>
      </c>
      <c r="B25" s="83"/>
      <c r="C25" s="83"/>
      <c r="D25" s="83"/>
      <c r="E25" s="83"/>
      <c r="F25" s="83"/>
      <c r="G25" s="83"/>
      <c r="H25" s="83"/>
      <c r="I25" s="83"/>
    </row>
    <row r="26" spans="1:10" x14ac:dyDescent="0.3">
      <c r="A26" s="83" t="s">
        <v>489</v>
      </c>
      <c r="B26" s="83"/>
      <c r="C26" s="83"/>
      <c r="D26" s="83"/>
      <c r="E26" s="83"/>
      <c r="F26" s="83"/>
      <c r="G26" s="83"/>
      <c r="H26" s="83"/>
      <c r="I26" s="83"/>
    </row>
    <row r="27" spans="1:10" x14ac:dyDescent="0.3">
      <c r="A27" s="83" t="s">
        <v>490</v>
      </c>
      <c r="B27" s="83"/>
      <c r="C27" s="83"/>
      <c r="D27" s="83"/>
      <c r="E27" s="83"/>
      <c r="F27" s="83"/>
      <c r="G27" s="83"/>
      <c r="H27" s="83"/>
      <c r="I27" s="83"/>
    </row>
    <row r="28" spans="1:10" x14ac:dyDescent="0.3">
      <c r="A28" s="83" t="s">
        <v>491</v>
      </c>
      <c r="B28" s="83"/>
      <c r="C28" s="83"/>
      <c r="D28" s="83"/>
      <c r="E28" s="83"/>
      <c r="F28" s="83"/>
      <c r="G28" s="83"/>
      <c r="H28" s="83"/>
      <c r="I28" s="83"/>
    </row>
    <row r="29" spans="1:10" x14ac:dyDescent="0.3">
      <c r="A29" s="83" t="s">
        <v>492</v>
      </c>
      <c r="B29" s="83"/>
      <c r="C29" s="83"/>
      <c r="D29" s="83"/>
      <c r="E29" s="83"/>
      <c r="F29" s="83"/>
      <c r="G29" s="83"/>
      <c r="H29" s="83"/>
      <c r="I29" s="83"/>
      <c r="J29" s="77"/>
    </row>
    <row r="30" spans="1:10" x14ac:dyDescent="0.3">
      <c r="A30" s="83" t="s">
        <v>493</v>
      </c>
      <c r="B30" s="83"/>
      <c r="C30" s="83"/>
      <c r="D30" s="83"/>
      <c r="E30" s="83"/>
      <c r="F30" s="83"/>
      <c r="G30" s="83"/>
      <c r="H30" s="83"/>
      <c r="I30" s="83"/>
    </row>
    <row r="31" spans="1:10" x14ac:dyDescent="0.3">
      <c r="A31" s="83" t="s">
        <v>494</v>
      </c>
      <c r="B31" s="83"/>
      <c r="C31" s="83"/>
      <c r="D31" s="83"/>
      <c r="E31" s="83"/>
      <c r="F31" s="83"/>
      <c r="G31" s="83"/>
      <c r="H31" s="83"/>
      <c r="I31" s="83"/>
    </row>
    <row r="32" spans="1:10" x14ac:dyDescent="0.3">
      <c r="A32" s="83" t="s">
        <v>495</v>
      </c>
      <c r="B32" s="83"/>
      <c r="C32" s="83"/>
      <c r="D32" s="83"/>
      <c r="E32" s="83"/>
      <c r="F32" s="83"/>
      <c r="G32" s="83"/>
      <c r="H32" s="83"/>
      <c r="I32" s="83"/>
    </row>
    <row r="33" spans="1:9" x14ac:dyDescent="0.3">
      <c r="A33" s="83" t="s">
        <v>496</v>
      </c>
      <c r="B33" s="83"/>
      <c r="C33" s="83"/>
      <c r="D33" s="83"/>
      <c r="E33" s="83"/>
      <c r="F33" s="83"/>
      <c r="G33" s="83"/>
      <c r="H33" s="83"/>
      <c r="I33" s="83"/>
    </row>
    <row r="39" spans="1:9" ht="17.399999999999999" customHeight="1" x14ac:dyDescent="0.3"/>
  </sheetData>
  <mergeCells count="33">
    <mergeCell ref="A31:I31"/>
    <mergeCell ref="A32:I32"/>
    <mergeCell ref="A33:I33"/>
    <mergeCell ref="A26:I26"/>
    <mergeCell ref="A27:I27"/>
    <mergeCell ref="A28:I28"/>
    <mergeCell ref="A29:I29"/>
    <mergeCell ref="A30:I30"/>
    <mergeCell ref="A21:I21"/>
    <mergeCell ref="A22:I22"/>
    <mergeCell ref="A23:I23"/>
    <mergeCell ref="A24:I24"/>
    <mergeCell ref="A25:I25"/>
    <mergeCell ref="A16:I16"/>
    <mergeCell ref="A17:I17"/>
    <mergeCell ref="A18:I18"/>
    <mergeCell ref="A19:I19"/>
    <mergeCell ref="A20:I20"/>
    <mergeCell ref="A11:I11"/>
    <mergeCell ref="A12:I12"/>
    <mergeCell ref="A13:I13"/>
    <mergeCell ref="A14:I14"/>
    <mergeCell ref="A15:I15"/>
    <mergeCell ref="A6:I6"/>
    <mergeCell ref="A7:I7"/>
    <mergeCell ref="A8:I8"/>
    <mergeCell ref="A9:I9"/>
    <mergeCell ref="A10:I10"/>
    <mergeCell ref="A1:I1"/>
    <mergeCell ref="A2:I2"/>
    <mergeCell ref="A3:I3"/>
    <mergeCell ref="A4:I4"/>
    <mergeCell ref="A5:I5"/>
  </mergeCells>
  <phoneticPr fontId="1" type="noConversion"/>
  <hyperlinks>
    <hyperlink ref="A3" location="'警察局'!A3" display="'警察局'!A3"/>
    <hyperlink ref="A4" location="'警察局'!A6" display="'警察局'!A6"/>
    <hyperlink ref="A5" location="'警察局'!A10" display="'警察局'!A10"/>
    <hyperlink ref="A6" location="'警察局'!A15" display="'警察局'!A15"/>
    <hyperlink ref="A7" location="'警察局'!A222" display="'警察局'!A222"/>
    <hyperlink ref="A8" location="'警察局'!A259" display="'警察局'!A259"/>
    <hyperlink ref="A9" location="'警察局'!A283" display="'警察局'!A283"/>
    <hyperlink ref="A10" location="'警察局'!A307" display="'警察局'!A307"/>
    <hyperlink ref="A11" location="'警察局'!A322" display="'警察局'!A322"/>
    <hyperlink ref="A12" location="'警察局'!A328" display="'警察局'!A328"/>
    <hyperlink ref="A13" location="'警察局'!A338" display="'警察局'!A338"/>
    <hyperlink ref="A14" location="'警察局'!A383" display="'警察局'!A383"/>
    <hyperlink ref="A15" location="'警察局'!A392" display="'警察局'!A392"/>
    <hyperlink ref="A16" location="'警察局'!A394" display="'警察局'!A394"/>
    <hyperlink ref="A17" location="'警察局'!A399" display="'警察局'!A399"/>
    <hyperlink ref="A18" location="'警察局'!A407" display="'警察局'!A407"/>
    <hyperlink ref="A19" location="'警察局'!A440" display="'警察局'!A440"/>
    <hyperlink ref="A20" location="'警察局'!A461" display="'警察局'!A461"/>
    <hyperlink ref="A21" location="'警察局'!A463" display="'警察局'!A463"/>
    <hyperlink ref="A22" location="'警察局'!A467" display="'警察局'!A467"/>
    <hyperlink ref="A23" location="'警察局'!A497" display="'警察局'!A497"/>
    <hyperlink ref="A24" location="'警察局'!A536" display="'警察局'!A536"/>
    <hyperlink ref="A25" location="'警察局'!A539" display="'警察局'!A539"/>
    <hyperlink ref="A26" location="'警察局'!A542" display="'警察局'!A542"/>
    <hyperlink ref="A27" location="'警察局'!A543" display="'警察局'!A543"/>
    <hyperlink ref="A28" location="'警察局'!A558" display="'警察局'!A558"/>
    <hyperlink ref="A29" location="'警察局'!A579" display="'警察局'!A579"/>
    <hyperlink ref="A30" location="'警察局'!A599" display="'警察局'!A599"/>
    <hyperlink ref="A31" location="'警察局'!A625" display="'警察局'!A625"/>
    <hyperlink ref="A32" location="'警察局'!A635" display="'警察局'!A635"/>
    <hyperlink ref="A33" location="'警察局'!A638" display="'警察局'!A63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2"/>
  <dimension ref="A1:FF673"/>
  <sheetViews>
    <sheetView showWhiteSpace="0" view="pageBreakPreview" zoomScale="110" zoomScaleNormal="74" zoomScaleSheetLayoutView="110" workbookViewId="0">
      <pane xSplit="6" ySplit="2" topLeftCell="G3" activePane="bottomRight" state="frozen"/>
      <selection pane="topRight" activeCell="G1" sqref="G1"/>
      <selection pane="bottomLeft" activeCell="A3" sqref="A3"/>
      <selection pane="bottomRight" activeCell="B4" sqref="B4:F4"/>
    </sheetView>
  </sheetViews>
  <sheetFormatPr defaultRowHeight="15.6" x14ac:dyDescent="0.3"/>
  <cols>
    <col min="1" max="5" width="6.77734375" style="5" customWidth="1"/>
    <col min="6" max="6" width="13.77734375" style="5" customWidth="1"/>
    <col min="7" max="8" width="12.33203125" style="5" customWidth="1"/>
    <col min="9" max="9" width="20.77734375" style="13" customWidth="1"/>
    <col min="10" max="10" width="6.77734375" style="5" customWidth="1"/>
    <col min="11" max="11" width="34.5546875" style="5" customWidth="1"/>
    <col min="12" max="14" width="6.77734375" style="5" customWidth="1"/>
    <col min="15" max="15" width="13.77734375" style="5" customWidth="1"/>
    <col min="16" max="17" width="12.33203125" style="5" customWidth="1"/>
    <col min="18" max="18" width="20.77734375" style="5" customWidth="1"/>
    <col min="19" max="23" width="6.77734375" style="5" customWidth="1"/>
    <col min="24" max="24" width="13.77734375" style="5" customWidth="1"/>
    <col min="25" max="26" width="12.33203125" style="5" customWidth="1"/>
    <col min="27" max="27" width="20.77734375" style="5" customWidth="1"/>
    <col min="28" max="32" width="6.77734375" style="5" customWidth="1"/>
    <col min="33" max="33" width="13.77734375" style="5" customWidth="1"/>
    <col min="34" max="35" width="12.33203125" style="5" customWidth="1"/>
    <col min="36" max="36" width="20.77734375" style="5" customWidth="1"/>
    <col min="37" max="41" width="6.77734375" style="5" customWidth="1"/>
    <col min="42" max="42" width="13.77734375" style="5" customWidth="1"/>
    <col min="43" max="44" width="12.33203125" style="5" customWidth="1"/>
    <col min="45" max="45" width="20.77734375" style="5" customWidth="1"/>
    <col min="46" max="50" width="6.77734375" style="5" customWidth="1"/>
    <col min="51" max="51" width="13.77734375" style="5" customWidth="1"/>
    <col min="52" max="53" width="12.33203125" style="5" customWidth="1"/>
    <col min="54" max="54" width="20.77734375" style="5" customWidth="1"/>
    <col min="55" max="59" width="6.77734375" style="5" customWidth="1"/>
    <col min="60" max="60" width="13.77734375" style="5" customWidth="1"/>
    <col min="61" max="62" width="12.33203125" style="5" customWidth="1"/>
    <col min="63" max="63" width="20.77734375" style="5" customWidth="1"/>
    <col min="64" max="68" width="6.77734375" style="5" customWidth="1"/>
    <col min="69" max="69" width="13.77734375" style="5" customWidth="1"/>
    <col min="70" max="71" width="12.33203125" style="5" customWidth="1"/>
    <col min="72" max="72" width="20.77734375" style="5" customWidth="1"/>
    <col min="73" max="77" width="6.77734375" style="5" customWidth="1"/>
    <col min="78" max="78" width="13.77734375" style="5" customWidth="1"/>
    <col min="79" max="80" width="12.33203125" style="5" customWidth="1"/>
    <col min="81" max="81" width="20.77734375" style="5" customWidth="1"/>
    <col min="82" max="86" width="6.77734375" style="5" customWidth="1"/>
    <col min="87" max="87" width="13.77734375" style="5" customWidth="1"/>
    <col min="88" max="89" width="12.33203125" style="5" customWidth="1"/>
    <col min="90" max="90" width="20.77734375" style="5" customWidth="1"/>
    <col min="91" max="95" width="6.77734375" style="5" customWidth="1"/>
    <col min="96" max="96" width="13.77734375" style="5" customWidth="1"/>
    <col min="97" max="98" width="12.33203125" style="5" customWidth="1"/>
    <col min="99" max="99" width="20.77734375" style="5" customWidth="1"/>
    <col min="100" max="104" width="6.77734375" style="5" customWidth="1"/>
    <col min="105" max="105" width="13.77734375" style="5" customWidth="1"/>
    <col min="106" max="107" width="12.33203125" style="5" customWidth="1"/>
    <col min="108" max="108" width="20.77734375" style="5" customWidth="1"/>
    <col min="109" max="113" width="6.77734375" style="5" customWidth="1"/>
    <col min="114" max="114" width="13.77734375" style="5" customWidth="1"/>
    <col min="115" max="116" width="12.33203125" style="5" customWidth="1"/>
    <col min="117" max="117" width="20.77734375" style="5" customWidth="1"/>
    <col min="118" max="122" width="6.77734375" style="5" customWidth="1"/>
    <col min="123" max="123" width="13.77734375" style="5" customWidth="1"/>
    <col min="124" max="125" width="12.33203125" style="5" customWidth="1"/>
    <col min="126" max="126" width="20.77734375" style="5" customWidth="1"/>
    <col min="127" max="131" width="6.77734375" style="5" customWidth="1"/>
    <col min="132" max="132" width="13.77734375" style="5" customWidth="1"/>
    <col min="133" max="134" width="12.33203125" style="5" customWidth="1"/>
    <col min="135" max="135" width="20.77734375" style="5" customWidth="1"/>
    <col min="136" max="140" width="6.77734375" style="5" customWidth="1"/>
    <col min="141" max="141" width="13.77734375" style="5" customWidth="1"/>
    <col min="142" max="143" width="12.33203125" style="5" customWidth="1"/>
    <col min="144" max="144" width="20.77734375" style="5" customWidth="1"/>
    <col min="145" max="149" width="6.77734375" style="5" customWidth="1"/>
    <col min="150" max="150" width="13.77734375" style="5" customWidth="1"/>
    <col min="151" max="152" width="12.33203125" style="5" customWidth="1"/>
    <col min="153" max="153" width="20.77734375" style="5" customWidth="1"/>
    <col min="154" max="158" width="6.77734375" style="5" customWidth="1"/>
    <col min="159" max="159" width="13.77734375" style="5" customWidth="1"/>
    <col min="160" max="161" width="12.33203125" style="5" customWidth="1"/>
    <col min="162" max="162" width="20.77734375" style="5" customWidth="1"/>
    <col min="163" max="16384" width="8.88671875" style="7"/>
  </cols>
  <sheetData>
    <row r="1" spans="1:9" ht="31.95" customHeight="1" x14ac:dyDescent="0.3">
      <c r="A1" s="1"/>
      <c r="B1" s="1"/>
      <c r="C1" s="1"/>
      <c r="D1" s="1"/>
      <c r="E1" s="1"/>
      <c r="F1" s="1"/>
      <c r="G1" s="1"/>
      <c r="H1" s="1"/>
      <c r="I1" s="12"/>
    </row>
    <row r="2" spans="1:9" ht="19.95" customHeight="1" x14ac:dyDescent="0.3">
      <c r="A2" s="115" t="s">
        <v>2</v>
      </c>
      <c r="B2" s="116"/>
      <c r="C2" s="116"/>
      <c r="D2" s="116"/>
      <c r="E2" s="116"/>
      <c r="F2" s="116"/>
      <c r="G2" s="2" t="s">
        <v>3</v>
      </c>
      <c r="H2" s="3" t="s">
        <v>415</v>
      </c>
      <c r="I2" s="3" t="s">
        <v>425</v>
      </c>
    </row>
    <row r="3" spans="1:9" s="5" customFormat="1" ht="19.95" customHeight="1" x14ac:dyDescent="0.25">
      <c r="A3" s="112" t="s">
        <v>25</v>
      </c>
      <c r="B3" s="119" t="s">
        <v>7</v>
      </c>
      <c r="C3" s="119"/>
      <c r="D3" s="119"/>
      <c r="E3" s="119"/>
      <c r="F3" s="119"/>
      <c r="G3" s="4" t="s">
        <v>6</v>
      </c>
      <c r="H3" s="4" t="s">
        <v>428</v>
      </c>
      <c r="I3" s="11">
        <v>92</v>
      </c>
    </row>
    <row r="4" spans="1:9" s="5" customFormat="1" ht="19.95" customHeight="1" x14ac:dyDescent="0.25">
      <c r="A4" s="113"/>
      <c r="B4" s="119" t="s">
        <v>29</v>
      </c>
      <c r="C4" s="119"/>
      <c r="D4" s="119"/>
      <c r="E4" s="119"/>
      <c r="F4" s="119"/>
      <c r="G4" s="4" t="s">
        <v>6</v>
      </c>
      <c r="H4" s="4" t="s">
        <v>428</v>
      </c>
      <c r="I4" s="11">
        <v>91</v>
      </c>
    </row>
    <row r="5" spans="1:9" s="5" customFormat="1" ht="19.95" customHeight="1" x14ac:dyDescent="0.25">
      <c r="A5" s="114"/>
      <c r="B5" s="119" t="s">
        <v>23</v>
      </c>
      <c r="C5" s="119"/>
      <c r="D5" s="119"/>
      <c r="E5" s="119"/>
      <c r="F5" s="119"/>
      <c r="G5" s="4" t="s">
        <v>6</v>
      </c>
      <c r="H5" s="4" t="s">
        <v>428</v>
      </c>
      <c r="I5" s="11">
        <v>1</v>
      </c>
    </row>
    <row r="6" spans="1:9" s="5" customFormat="1" ht="19.95" customHeight="1" x14ac:dyDescent="0.25">
      <c r="A6" s="112" t="s">
        <v>9</v>
      </c>
      <c r="B6" s="118" t="s">
        <v>7</v>
      </c>
      <c r="C6" s="110"/>
      <c r="D6" s="110"/>
      <c r="E6" s="110"/>
      <c r="F6" s="111"/>
      <c r="G6" s="4" t="s">
        <v>6</v>
      </c>
      <c r="H6" s="4" t="s">
        <v>429</v>
      </c>
      <c r="I6" s="11">
        <v>6048</v>
      </c>
    </row>
    <row r="7" spans="1:9" s="5" customFormat="1" ht="19.8" customHeight="1" x14ac:dyDescent="0.25">
      <c r="A7" s="113"/>
      <c r="B7" s="123" t="s">
        <v>430</v>
      </c>
      <c r="C7" s="124"/>
      <c r="D7" s="124"/>
      <c r="E7" s="124"/>
      <c r="F7" s="125"/>
      <c r="G7" s="4" t="s">
        <v>6</v>
      </c>
      <c r="H7" s="4" t="s">
        <v>429</v>
      </c>
      <c r="I7" s="11">
        <v>28</v>
      </c>
    </row>
    <row r="8" spans="1:9" s="5" customFormat="1" ht="19.95" customHeight="1" x14ac:dyDescent="0.25">
      <c r="A8" s="113"/>
      <c r="B8" s="123" t="s">
        <v>431</v>
      </c>
      <c r="C8" s="124"/>
      <c r="D8" s="124"/>
      <c r="E8" s="124"/>
      <c r="F8" s="125"/>
      <c r="G8" s="4" t="s">
        <v>6</v>
      </c>
      <c r="H8" s="4" t="s">
        <v>429</v>
      </c>
      <c r="I8" s="11">
        <v>3600</v>
      </c>
    </row>
    <row r="9" spans="1:9" s="5" customFormat="1" ht="19.95" customHeight="1" x14ac:dyDescent="0.25">
      <c r="A9" s="114"/>
      <c r="B9" s="123" t="s">
        <v>432</v>
      </c>
      <c r="C9" s="124"/>
      <c r="D9" s="124"/>
      <c r="E9" s="124"/>
      <c r="F9" s="125"/>
      <c r="G9" s="4" t="s">
        <v>6</v>
      </c>
      <c r="H9" s="4" t="s">
        <v>429</v>
      </c>
      <c r="I9" s="11">
        <v>2420</v>
      </c>
    </row>
    <row r="10" spans="1:9" s="5" customFormat="1" ht="19.95" customHeight="1" x14ac:dyDescent="0.25">
      <c r="A10" s="112" t="s">
        <v>10</v>
      </c>
      <c r="B10" s="118" t="s">
        <v>11</v>
      </c>
      <c r="C10" s="110"/>
      <c r="D10" s="110"/>
      <c r="E10" s="110"/>
      <c r="F10" s="111"/>
      <c r="G10" s="4" t="s">
        <v>12</v>
      </c>
      <c r="H10" s="4" t="s">
        <v>434</v>
      </c>
      <c r="I10" s="11">
        <v>5925</v>
      </c>
    </row>
    <row r="11" spans="1:9" s="5" customFormat="1" ht="19.95" customHeight="1" x14ac:dyDescent="0.25">
      <c r="A11" s="113"/>
      <c r="B11" s="118" t="s">
        <v>13</v>
      </c>
      <c r="C11" s="110"/>
      <c r="D11" s="110"/>
      <c r="E11" s="110"/>
      <c r="F11" s="111"/>
      <c r="G11" s="4" t="s">
        <v>14</v>
      </c>
      <c r="H11" s="4" t="s">
        <v>434</v>
      </c>
      <c r="I11" s="11">
        <v>24909</v>
      </c>
    </row>
    <row r="12" spans="1:9" s="5" customFormat="1" ht="19.95" customHeight="1" x14ac:dyDescent="0.25">
      <c r="A12" s="113"/>
      <c r="B12" s="118" t="s">
        <v>15</v>
      </c>
      <c r="C12" s="110"/>
      <c r="D12" s="110"/>
      <c r="E12" s="110"/>
      <c r="F12" s="111"/>
      <c r="G12" s="4" t="s">
        <v>16</v>
      </c>
      <c r="H12" s="4" t="s">
        <v>434</v>
      </c>
      <c r="I12" s="11">
        <v>12532</v>
      </c>
    </row>
    <row r="13" spans="1:9" s="5" customFormat="1" ht="19.95" customHeight="1" x14ac:dyDescent="0.25">
      <c r="A13" s="113"/>
      <c r="B13" s="118" t="s">
        <v>17</v>
      </c>
      <c r="C13" s="110"/>
      <c r="D13" s="110"/>
      <c r="E13" s="110"/>
      <c r="F13" s="111"/>
      <c r="G13" s="4" t="s">
        <v>16</v>
      </c>
      <c r="H13" s="4" t="s">
        <v>434</v>
      </c>
      <c r="I13" s="11">
        <v>2215</v>
      </c>
    </row>
    <row r="14" spans="1:9" s="5" customFormat="1" ht="19.95" customHeight="1" x14ac:dyDescent="0.25">
      <c r="A14" s="114"/>
      <c r="B14" s="118" t="s">
        <v>18</v>
      </c>
      <c r="C14" s="110"/>
      <c r="D14" s="110"/>
      <c r="E14" s="110"/>
      <c r="F14" s="111"/>
      <c r="G14" s="4" t="s">
        <v>19</v>
      </c>
      <c r="H14" s="4" t="s">
        <v>434</v>
      </c>
      <c r="I14" s="11">
        <v>1888856614</v>
      </c>
    </row>
    <row r="15" spans="1:9" s="5" customFormat="1" ht="19.95" customHeight="1" x14ac:dyDescent="0.25">
      <c r="A15" s="112" t="s">
        <v>26</v>
      </c>
      <c r="B15" s="87" t="s">
        <v>393</v>
      </c>
      <c r="C15" s="118" t="s">
        <v>21</v>
      </c>
      <c r="D15" s="110"/>
      <c r="E15" s="110"/>
      <c r="F15" s="111"/>
      <c r="G15" s="4" t="s">
        <v>16</v>
      </c>
      <c r="H15" s="8" t="s">
        <v>434</v>
      </c>
      <c r="I15" s="11">
        <v>26741</v>
      </c>
    </row>
    <row r="16" spans="1:9" s="5" customFormat="1" ht="19.95" customHeight="1" x14ac:dyDescent="0.25">
      <c r="A16" s="113"/>
      <c r="B16" s="109"/>
      <c r="C16" s="118" t="s">
        <v>28</v>
      </c>
      <c r="D16" s="110"/>
      <c r="E16" s="110"/>
      <c r="F16" s="111"/>
      <c r="G16" s="4" t="s">
        <v>16</v>
      </c>
      <c r="H16" s="8" t="s">
        <v>434</v>
      </c>
      <c r="I16" s="11">
        <v>24591</v>
      </c>
    </row>
    <row r="17" spans="1:9" s="5" customFormat="1" ht="19.95" customHeight="1" x14ac:dyDescent="0.25">
      <c r="A17" s="113"/>
      <c r="B17" s="102"/>
      <c r="C17" s="118" t="s">
        <v>27</v>
      </c>
      <c r="D17" s="110"/>
      <c r="E17" s="110"/>
      <c r="F17" s="111"/>
      <c r="G17" s="4" t="s">
        <v>6</v>
      </c>
      <c r="H17" s="4" t="s">
        <v>434</v>
      </c>
      <c r="I17" s="11">
        <v>26793</v>
      </c>
    </row>
    <row r="18" spans="1:9" s="5" customFormat="1" ht="19.95" customHeight="1" x14ac:dyDescent="0.25">
      <c r="A18" s="113"/>
      <c r="B18" s="87" t="s">
        <v>392</v>
      </c>
      <c r="C18" s="101" t="s">
        <v>7</v>
      </c>
      <c r="D18" s="118" t="s">
        <v>21</v>
      </c>
      <c r="E18" s="110"/>
      <c r="F18" s="111"/>
      <c r="G18" s="4" t="s">
        <v>16</v>
      </c>
      <c r="H18" s="8" t="s">
        <v>434</v>
      </c>
      <c r="I18" s="11">
        <v>5060</v>
      </c>
    </row>
    <row r="19" spans="1:9" s="5" customFormat="1" ht="19.95" customHeight="1" x14ac:dyDescent="0.25">
      <c r="A19" s="113"/>
      <c r="B19" s="109"/>
      <c r="C19" s="109"/>
      <c r="D19" s="118" t="s">
        <v>28</v>
      </c>
      <c r="E19" s="110"/>
      <c r="F19" s="111"/>
      <c r="G19" s="4" t="s">
        <v>16</v>
      </c>
      <c r="H19" s="8" t="s">
        <v>434</v>
      </c>
      <c r="I19" s="11">
        <v>4407</v>
      </c>
    </row>
    <row r="20" spans="1:9" s="5" customFormat="1" ht="19.95" customHeight="1" x14ac:dyDescent="0.25">
      <c r="A20" s="113"/>
      <c r="B20" s="109"/>
      <c r="C20" s="102"/>
      <c r="D20" s="118" t="s">
        <v>27</v>
      </c>
      <c r="E20" s="110"/>
      <c r="F20" s="111"/>
      <c r="G20" s="4" t="s">
        <v>6</v>
      </c>
      <c r="H20" s="4" t="s">
        <v>434</v>
      </c>
      <c r="I20" s="11">
        <v>3277</v>
      </c>
    </row>
    <row r="21" spans="1:9" s="5" customFormat="1" ht="19.95" customHeight="1" x14ac:dyDescent="0.25">
      <c r="A21" s="113"/>
      <c r="B21" s="109"/>
      <c r="C21" s="101" t="s">
        <v>31</v>
      </c>
      <c r="D21" s="118" t="s">
        <v>21</v>
      </c>
      <c r="E21" s="110"/>
      <c r="F21" s="111"/>
      <c r="G21" s="4" t="s">
        <v>16</v>
      </c>
      <c r="H21" s="8" t="s">
        <v>434</v>
      </c>
      <c r="I21" s="11">
        <v>1</v>
      </c>
    </row>
    <row r="22" spans="1:9" s="5" customFormat="1" ht="19.95" customHeight="1" x14ac:dyDescent="0.25">
      <c r="A22" s="113"/>
      <c r="B22" s="109"/>
      <c r="C22" s="109"/>
      <c r="D22" s="118" t="s">
        <v>28</v>
      </c>
      <c r="E22" s="110"/>
      <c r="F22" s="111"/>
      <c r="G22" s="4" t="s">
        <v>16</v>
      </c>
      <c r="H22" s="8" t="s">
        <v>434</v>
      </c>
      <c r="I22" s="11">
        <v>1</v>
      </c>
    </row>
    <row r="23" spans="1:9" s="5" customFormat="1" ht="19.95" customHeight="1" x14ac:dyDescent="0.25">
      <c r="A23" s="113"/>
      <c r="B23" s="109"/>
      <c r="C23" s="102"/>
      <c r="D23" s="118" t="s">
        <v>27</v>
      </c>
      <c r="E23" s="110"/>
      <c r="F23" s="111"/>
      <c r="G23" s="4" t="s">
        <v>6</v>
      </c>
      <c r="H23" s="4" t="s">
        <v>434</v>
      </c>
      <c r="I23" s="11">
        <v>2</v>
      </c>
    </row>
    <row r="24" spans="1:9" s="5" customFormat="1" ht="19.95" customHeight="1" x14ac:dyDescent="0.25">
      <c r="A24" s="113"/>
      <c r="B24" s="109"/>
      <c r="C24" s="101" t="s">
        <v>32</v>
      </c>
      <c r="D24" s="118" t="s">
        <v>21</v>
      </c>
      <c r="E24" s="110"/>
      <c r="F24" s="111"/>
      <c r="G24" s="4" t="s">
        <v>16</v>
      </c>
      <c r="H24" s="8" t="s">
        <v>434</v>
      </c>
      <c r="I24" s="11">
        <v>3707</v>
      </c>
    </row>
    <row r="25" spans="1:9" s="5" customFormat="1" ht="19.95" customHeight="1" x14ac:dyDescent="0.25">
      <c r="A25" s="113"/>
      <c r="B25" s="109"/>
      <c r="C25" s="109"/>
      <c r="D25" s="118" t="s">
        <v>28</v>
      </c>
      <c r="E25" s="110"/>
      <c r="F25" s="111"/>
      <c r="G25" s="4" t="s">
        <v>16</v>
      </c>
      <c r="H25" s="8" t="s">
        <v>434</v>
      </c>
      <c r="I25" s="11">
        <v>3091</v>
      </c>
    </row>
    <row r="26" spans="1:9" s="5" customFormat="1" ht="19.95" customHeight="1" x14ac:dyDescent="0.25">
      <c r="A26" s="113"/>
      <c r="B26" s="109"/>
      <c r="C26" s="102"/>
      <c r="D26" s="118" t="s">
        <v>27</v>
      </c>
      <c r="E26" s="110"/>
      <c r="F26" s="111"/>
      <c r="G26" s="4" t="s">
        <v>6</v>
      </c>
      <c r="H26" s="4" t="s">
        <v>434</v>
      </c>
      <c r="I26" s="11">
        <v>2778</v>
      </c>
    </row>
    <row r="27" spans="1:9" s="5" customFormat="1" ht="19.95" customHeight="1" x14ac:dyDescent="0.25">
      <c r="A27" s="113"/>
      <c r="B27" s="109"/>
      <c r="C27" s="101" t="s">
        <v>33</v>
      </c>
      <c r="D27" s="118" t="s">
        <v>21</v>
      </c>
      <c r="E27" s="110"/>
      <c r="F27" s="111"/>
      <c r="G27" s="4" t="s">
        <v>16</v>
      </c>
      <c r="H27" s="8" t="s">
        <v>434</v>
      </c>
      <c r="I27" s="11">
        <v>182</v>
      </c>
    </row>
    <row r="28" spans="1:9" s="5" customFormat="1" ht="19.95" customHeight="1" x14ac:dyDescent="0.25">
      <c r="A28" s="113"/>
      <c r="B28" s="109"/>
      <c r="C28" s="109"/>
      <c r="D28" s="118" t="s">
        <v>28</v>
      </c>
      <c r="E28" s="110"/>
      <c r="F28" s="111"/>
      <c r="G28" s="4" t="s">
        <v>16</v>
      </c>
      <c r="H28" s="8" t="s">
        <v>434</v>
      </c>
      <c r="I28" s="11">
        <v>175</v>
      </c>
    </row>
    <row r="29" spans="1:9" s="5" customFormat="1" ht="19.95" customHeight="1" x14ac:dyDescent="0.25">
      <c r="A29" s="113"/>
      <c r="B29" s="109"/>
      <c r="C29" s="102"/>
      <c r="D29" s="118" t="s">
        <v>27</v>
      </c>
      <c r="E29" s="110"/>
      <c r="F29" s="111"/>
      <c r="G29" s="4" t="s">
        <v>6</v>
      </c>
      <c r="H29" s="4" t="s">
        <v>434</v>
      </c>
      <c r="I29" s="11">
        <v>110</v>
      </c>
    </row>
    <row r="30" spans="1:9" s="5" customFormat="1" ht="19.95" customHeight="1" x14ac:dyDescent="0.25">
      <c r="A30" s="113"/>
      <c r="B30" s="109"/>
      <c r="C30" s="101" t="s">
        <v>34</v>
      </c>
      <c r="D30" s="118" t="s">
        <v>21</v>
      </c>
      <c r="E30" s="110"/>
      <c r="F30" s="111"/>
      <c r="G30" s="4" t="s">
        <v>16</v>
      </c>
      <c r="H30" s="8" t="s">
        <v>434</v>
      </c>
      <c r="I30" s="11">
        <v>1170</v>
      </c>
    </row>
    <row r="31" spans="1:9" s="5" customFormat="1" ht="19.95" customHeight="1" x14ac:dyDescent="0.25">
      <c r="A31" s="113"/>
      <c r="B31" s="109"/>
      <c r="C31" s="109"/>
      <c r="D31" s="118" t="s">
        <v>28</v>
      </c>
      <c r="E31" s="110"/>
      <c r="F31" s="111"/>
      <c r="G31" s="4" t="s">
        <v>16</v>
      </c>
      <c r="H31" s="8" t="s">
        <v>434</v>
      </c>
      <c r="I31" s="11">
        <v>1140</v>
      </c>
    </row>
    <row r="32" spans="1:9" s="5" customFormat="1" ht="19.95" customHeight="1" x14ac:dyDescent="0.25">
      <c r="A32" s="113"/>
      <c r="B32" s="102"/>
      <c r="C32" s="102"/>
      <c r="D32" s="118" t="s">
        <v>27</v>
      </c>
      <c r="E32" s="110"/>
      <c r="F32" s="111"/>
      <c r="G32" s="4" t="s">
        <v>6</v>
      </c>
      <c r="H32" s="4" t="s">
        <v>434</v>
      </c>
      <c r="I32" s="11">
        <v>387</v>
      </c>
    </row>
    <row r="33" spans="1:162" s="5" customFormat="1" ht="19.95" customHeight="1" x14ac:dyDescent="0.25">
      <c r="A33" s="113"/>
      <c r="B33" s="87" t="s">
        <v>305</v>
      </c>
      <c r="C33" s="101" t="s">
        <v>7</v>
      </c>
      <c r="D33" s="118" t="s">
        <v>21</v>
      </c>
      <c r="E33" s="110"/>
      <c r="F33" s="111"/>
      <c r="G33" s="4" t="s">
        <v>16</v>
      </c>
      <c r="H33" s="8" t="s">
        <v>434</v>
      </c>
      <c r="I33" s="11">
        <v>713</v>
      </c>
    </row>
    <row r="34" spans="1:162" s="5" customFormat="1" ht="19.95" customHeight="1" x14ac:dyDescent="0.25">
      <c r="A34" s="113"/>
      <c r="B34" s="109"/>
      <c r="C34" s="109"/>
      <c r="D34" s="118" t="s">
        <v>28</v>
      </c>
      <c r="E34" s="110"/>
      <c r="F34" s="111"/>
      <c r="G34" s="4" t="s">
        <v>16</v>
      </c>
      <c r="H34" s="8" t="s">
        <v>434</v>
      </c>
      <c r="I34" s="11">
        <v>658</v>
      </c>
    </row>
    <row r="35" spans="1:162" s="5" customFormat="1" ht="19.95" customHeight="1" x14ac:dyDescent="0.25">
      <c r="A35" s="113"/>
      <c r="B35" s="109"/>
      <c r="C35" s="102"/>
      <c r="D35" s="118" t="s">
        <v>27</v>
      </c>
      <c r="E35" s="110"/>
      <c r="F35" s="111"/>
      <c r="G35" s="4" t="s">
        <v>6</v>
      </c>
      <c r="H35" s="4" t="s">
        <v>434</v>
      </c>
      <c r="I35" s="11">
        <v>970</v>
      </c>
    </row>
    <row r="36" spans="1:162" s="5" customFormat="1" ht="19.95" customHeight="1" x14ac:dyDescent="0.25">
      <c r="A36" s="113"/>
      <c r="B36" s="109"/>
      <c r="C36" s="87" t="s">
        <v>306</v>
      </c>
      <c r="D36" s="118" t="s">
        <v>21</v>
      </c>
      <c r="E36" s="110"/>
      <c r="F36" s="111"/>
      <c r="G36" s="4" t="s">
        <v>16</v>
      </c>
      <c r="H36" s="8" t="s">
        <v>434</v>
      </c>
      <c r="I36" s="11">
        <v>3</v>
      </c>
    </row>
    <row r="37" spans="1:162" s="5" customFormat="1" ht="19.95" customHeight="1" x14ac:dyDescent="0.25">
      <c r="A37" s="114"/>
      <c r="B37" s="102"/>
      <c r="C37" s="102"/>
      <c r="D37" s="118" t="s">
        <v>28</v>
      </c>
      <c r="E37" s="110"/>
      <c r="F37" s="111"/>
      <c r="G37" s="4" t="s">
        <v>16</v>
      </c>
      <c r="H37" s="8" t="s">
        <v>434</v>
      </c>
      <c r="I37" s="11">
        <v>3</v>
      </c>
    </row>
    <row r="38" spans="1:162" ht="49.95" customHeight="1" x14ac:dyDescent="0.3"/>
    <row r="39" spans="1:162" ht="31.95" customHeight="1" x14ac:dyDescent="0.3">
      <c r="A39" s="1"/>
      <c r="B39" s="1"/>
      <c r="C39" s="1"/>
      <c r="D39" s="1"/>
      <c r="E39" s="1"/>
      <c r="F39" s="1"/>
      <c r="G39" s="1"/>
      <c r="H39" s="1"/>
      <c r="I39" s="12"/>
    </row>
    <row r="40" spans="1:162" ht="19.95" customHeight="1" x14ac:dyDescent="0.3">
      <c r="A40" s="115" t="s">
        <v>406</v>
      </c>
      <c r="B40" s="115"/>
      <c r="C40" s="115"/>
      <c r="D40" s="115"/>
      <c r="E40" s="115"/>
      <c r="F40" s="117"/>
      <c r="G40" s="2" t="s">
        <v>407</v>
      </c>
      <c r="H40" s="3" t="s">
        <v>4</v>
      </c>
      <c r="I40" s="3" t="s">
        <v>5</v>
      </c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FE40" s="7"/>
    </row>
    <row r="41" spans="1:162" ht="19.95" customHeight="1" x14ac:dyDescent="0.3">
      <c r="A41" s="84" t="s">
        <v>408</v>
      </c>
      <c r="B41" s="87" t="s">
        <v>409</v>
      </c>
      <c r="C41" s="9" t="s">
        <v>306</v>
      </c>
      <c r="D41" s="118" t="s">
        <v>27</v>
      </c>
      <c r="E41" s="110"/>
      <c r="F41" s="111"/>
      <c r="G41" s="4" t="s">
        <v>6</v>
      </c>
      <c r="H41" s="4" t="s">
        <v>434</v>
      </c>
      <c r="I41" s="11">
        <v>4</v>
      </c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FB41" s="7"/>
      <c r="FC41" s="7"/>
      <c r="FD41" s="7"/>
      <c r="FE41" s="7"/>
      <c r="FF41" s="7"/>
    </row>
    <row r="42" spans="1:162" ht="19.95" customHeight="1" x14ac:dyDescent="0.3">
      <c r="A42" s="85"/>
      <c r="B42" s="88"/>
      <c r="C42" s="101" t="s">
        <v>127</v>
      </c>
      <c r="D42" s="118" t="s">
        <v>21</v>
      </c>
      <c r="E42" s="110"/>
      <c r="F42" s="111"/>
      <c r="G42" s="4" t="s">
        <v>16</v>
      </c>
      <c r="H42" s="4" t="s">
        <v>434</v>
      </c>
      <c r="I42" s="11">
        <v>710</v>
      </c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EX42" s="7"/>
      <c r="EY42" s="7"/>
      <c r="EZ42" s="7"/>
      <c r="FA42" s="7"/>
      <c r="FB42" s="7"/>
      <c r="FC42" s="7"/>
      <c r="FD42" s="7"/>
      <c r="FE42" s="7"/>
      <c r="FF42" s="7"/>
    </row>
    <row r="43" spans="1:162" ht="19.95" customHeight="1" x14ac:dyDescent="0.3">
      <c r="A43" s="85"/>
      <c r="B43" s="88"/>
      <c r="C43" s="109"/>
      <c r="D43" s="118" t="s">
        <v>28</v>
      </c>
      <c r="E43" s="110"/>
      <c r="F43" s="111"/>
      <c r="G43" s="4" t="s">
        <v>16</v>
      </c>
      <c r="H43" s="4" t="s">
        <v>434</v>
      </c>
      <c r="I43" s="11">
        <v>655</v>
      </c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FB43" s="7"/>
      <c r="FC43" s="7"/>
      <c r="FD43" s="7"/>
      <c r="FE43" s="7"/>
      <c r="FF43" s="7"/>
    </row>
    <row r="44" spans="1:162" ht="19.95" customHeight="1" x14ac:dyDescent="0.3">
      <c r="A44" s="85"/>
      <c r="B44" s="98"/>
      <c r="C44" s="102"/>
      <c r="D44" s="118" t="s">
        <v>27</v>
      </c>
      <c r="E44" s="110"/>
      <c r="F44" s="111"/>
      <c r="G44" s="4" t="s">
        <v>6</v>
      </c>
      <c r="H44" s="4" t="s">
        <v>434</v>
      </c>
      <c r="I44" s="11">
        <v>966</v>
      </c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FB44" s="7"/>
      <c r="FC44" s="7"/>
      <c r="FD44" s="7"/>
      <c r="FE44" s="7"/>
      <c r="FF44" s="7"/>
    </row>
    <row r="45" spans="1:162" ht="19.95" customHeight="1" x14ac:dyDescent="0.3">
      <c r="A45" s="85"/>
      <c r="B45" s="87" t="s">
        <v>410</v>
      </c>
      <c r="C45" s="101" t="s">
        <v>7</v>
      </c>
      <c r="D45" s="118" t="s">
        <v>21</v>
      </c>
      <c r="E45" s="110"/>
      <c r="F45" s="111"/>
      <c r="G45" s="4" t="s">
        <v>16</v>
      </c>
      <c r="H45" s="49" t="s">
        <v>444</v>
      </c>
      <c r="I45" s="11">
        <v>1640</v>
      </c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FB45" s="7"/>
      <c r="FC45" s="7"/>
      <c r="FD45" s="7"/>
      <c r="FE45" s="7"/>
      <c r="FF45" s="7"/>
    </row>
    <row r="46" spans="1:162" ht="19.95" customHeight="1" x14ac:dyDescent="0.3">
      <c r="A46" s="85"/>
      <c r="B46" s="88"/>
      <c r="C46" s="109"/>
      <c r="D46" s="118" t="s">
        <v>28</v>
      </c>
      <c r="E46" s="110"/>
      <c r="F46" s="111"/>
      <c r="G46" s="4" t="s">
        <v>16</v>
      </c>
      <c r="H46" s="49" t="s">
        <v>444</v>
      </c>
      <c r="I46" s="11">
        <v>1763</v>
      </c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FB46" s="7"/>
      <c r="FC46" s="7"/>
      <c r="FD46" s="7"/>
      <c r="FE46" s="7"/>
      <c r="FF46" s="7"/>
    </row>
    <row r="47" spans="1:162" ht="19.95" customHeight="1" x14ac:dyDescent="0.3">
      <c r="A47" s="85"/>
      <c r="B47" s="88"/>
      <c r="C47" s="102"/>
      <c r="D47" s="118" t="s">
        <v>27</v>
      </c>
      <c r="E47" s="110"/>
      <c r="F47" s="111"/>
      <c r="G47" s="4" t="s">
        <v>6</v>
      </c>
      <c r="H47" s="50" t="s">
        <v>444</v>
      </c>
      <c r="I47" s="11">
        <v>2858</v>
      </c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FB47" s="7"/>
      <c r="FC47" s="7"/>
      <c r="FD47" s="7"/>
      <c r="FF47" s="7"/>
    </row>
    <row r="48" spans="1:162" ht="19.95" customHeight="1" x14ac:dyDescent="0.3">
      <c r="A48" s="85"/>
      <c r="B48" s="88"/>
      <c r="C48" s="101" t="s">
        <v>188</v>
      </c>
      <c r="D48" s="118" t="s">
        <v>21</v>
      </c>
      <c r="E48" s="110"/>
      <c r="F48" s="111"/>
      <c r="G48" s="4" t="s">
        <v>16</v>
      </c>
      <c r="H48" s="8" t="s">
        <v>434</v>
      </c>
      <c r="I48" s="11">
        <v>1546</v>
      </c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</row>
    <row r="49" spans="1:63" ht="19.95" customHeight="1" x14ac:dyDescent="0.3">
      <c r="A49" s="85"/>
      <c r="B49" s="88"/>
      <c r="C49" s="109"/>
      <c r="D49" s="118" t="s">
        <v>28</v>
      </c>
      <c r="E49" s="110"/>
      <c r="F49" s="111"/>
      <c r="G49" s="4" t="s">
        <v>16</v>
      </c>
      <c r="H49" s="8" t="s">
        <v>434</v>
      </c>
      <c r="I49" s="11">
        <v>1676</v>
      </c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</row>
    <row r="50" spans="1:63" ht="19.95" customHeight="1" x14ac:dyDescent="0.3">
      <c r="A50" s="85"/>
      <c r="B50" s="88"/>
      <c r="C50" s="102"/>
      <c r="D50" s="118" t="s">
        <v>27</v>
      </c>
      <c r="E50" s="110"/>
      <c r="F50" s="111"/>
      <c r="G50" s="4" t="s">
        <v>6</v>
      </c>
      <c r="H50" s="4" t="s">
        <v>434</v>
      </c>
      <c r="I50" s="11">
        <v>2756</v>
      </c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</row>
    <row r="51" spans="1:63" ht="19.95" customHeight="1" x14ac:dyDescent="0.3">
      <c r="A51" s="85"/>
      <c r="B51" s="88"/>
      <c r="C51" s="101" t="s">
        <v>219</v>
      </c>
      <c r="D51" s="118" t="s">
        <v>21</v>
      </c>
      <c r="E51" s="110"/>
      <c r="F51" s="111"/>
      <c r="G51" s="4" t="s">
        <v>16</v>
      </c>
      <c r="H51" s="50" t="s">
        <v>444</v>
      </c>
      <c r="I51" s="11">
        <v>94</v>
      </c>
      <c r="AU51" s="7"/>
      <c r="AV51" s="7"/>
      <c r="AW51" s="7"/>
      <c r="AX51" s="7"/>
      <c r="AY51" s="7"/>
      <c r="AZ51" s="7"/>
      <c r="BA51" s="7"/>
      <c r="BB51" s="7"/>
      <c r="BD51" s="7"/>
      <c r="BE51" s="7"/>
      <c r="BF51" s="7"/>
      <c r="BG51" s="7"/>
      <c r="BH51" s="7"/>
      <c r="BI51" s="7"/>
      <c r="BJ51" s="7"/>
      <c r="BK51" s="7"/>
    </row>
    <row r="52" spans="1:63" ht="19.95" customHeight="1" x14ac:dyDescent="0.3">
      <c r="A52" s="85"/>
      <c r="B52" s="88"/>
      <c r="C52" s="109"/>
      <c r="D52" s="118" t="s">
        <v>28</v>
      </c>
      <c r="E52" s="110"/>
      <c r="F52" s="111"/>
      <c r="G52" s="4" t="s">
        <v>411</v>
      </c>
      <c r="H52" s="50" t="s">
        <v>444</v>
      </c>
      <c r="I52" s="11">
        <v>87</v>
      </c>
      <c r="AU52" s="7"/>
      <c r="AV52" s="7"/>
      <c r="AW52" s="7"/>
      <c r="AX52" s="7"/>
      <c r="AY52" s="7"/>
      <c r="AZ52" s="7"/>
      <c r="BA52" s="7"/>
      <c r="BB52" s="7"/>
    </row>
    <row r="53" spans="1:63" ht="19.95" customHeight="1" x14ac:dyDescent="0.3">
      <c r="A53" s="85"/>
      <c r="B53" s="98"/>
      <c r="C53" s="102"/>
      <c r="D53" s="118" t="s">
        <v>27</v>
      </c>
      <c r="E53" s="110"/>
      <c r="F53" s="111"/>
      <c r="G53" s="4" t="s">
        <v>6</v>
      </c>
      <c r="H53" s="50" t="s">
        <v>444</v>
      </c>
      <c r="I53" s="11">
        <v>102</v>
      </c>
      <c r="AU53" s="7"/>
      <c r="AV53" s="7"/>
      <c r="AW53" s="7"/>
      <c r="AX53" s="7"/>
      <c r="AY53" s="7"/>
      <c r="AZ53" s="7"/>
      <c r="BA53" s="7"/>
      <c r="BB53" s="7"/>
    </row>
    <row r="54" spans="1:63" ht="19.95" customHeight="1" x14ac:dyDescent="0.3">
      <c r="A54" s="85"/>
      <c r="B54" s="101" t="s">
        <v>120</v>
      </c>
      <c r="C54" s="118" t="s">
        <v>412</v>
      </c>
      <c r="D54" s="110"/>
      <c r="E54" s="110"/>
      <c r="F54" s="111"/>
      <c r="G54" s="4" t="s">
        <v>16</v>
      </c>
      <c r="H54" s="50" t="s">
        <v>444</v>
      </c>
      <c r="I54" s="11">
        <v>21</v>
      </c>
      <c r="AU54" s="7"/>
      <c r="AV54" s="7"/>
      <c r="AW54" s="7"/>
      <c r="AX54" s="7"/>
      <c r="AY54" s="7"/>
      <c r="AZ54" s="7"/>
      <c r="BA54" s="7"/>
      <c r="BB54" s="7"/>
    </row>
    <row r="55" spans="1:63" ht="19.95" customHeight="1" x14ac:dyDescent="0.3">
      <c r="A55" s="85"/>
      <c r="B55" s="109"/>
      <c r="C55" s="118" t="s">
        <v>413</v>
      </c>
      <c r="D55" s="110"/>
      <c r="E55" s="110"/>
      <c r="F55" s="111"/>
      <c r="G55" s="4" t="s">
        <v>16</v>
      </c>
      <c r="H55" s="50" t="s">
        <v>444</v>
      </c>
      <c r="I55" s="11">
        <v>17</v>
      </c>
      <c r="AU55" s="7"/>
      <c r="AV55" s="7"/>
      <c r="AW55" s="7"/>
      <c r="AX55" s="7"/>
      <c r="AY55" s="7"/>
      <c r="AZ55" s="7"/>
      <c r="BA55" s="7"/>
      <c r="BB55" s="7"/>
    </row>
    <row r="56" spans="1:63" ht="19.95" customHeight="1" x14ac:dyDescent="0.3">
      <c r="A56" s="85"/>
      <c r="B56" s="102"/>
      <c r="C56" s="118" t="s">
        <v>414</v>
      </c>
      <c r="D56" s="110"/>
      <c r="E56" s="110"/>
      <c r="F56" s="111"/>
      <c r="G56" s="4" t="s">
        <v>6</v>
      </c>
      <c r="H56" s="50" t="s">
        <v>444</v>
      </c>
      <c r="I56" s="11">
        <v>18</v>
      </c>
    </row>
    <row r="57" spans="1:63" ht="19.95" customHeight="1" x14ac:dyDescent="0.3">
      <c r="A57" s="85"/>
      <c r="B57" s="101" t="s">
        <v>151</v>
      </c>
      <c r="C57" s="118" t="s">
        <v>21</v>
      </c>
      <c r="D57" s="110"/>
      <c r="E57" s="110"/>
      <c r="F57" s="111"/>
      <c r="G57" s="4" t="s">
        <v>16</v>
      </c>
      <c r="H57" s="4" t="s">
        <v>434</v>
      </c>
      <c r="I57" s="11">
        <v>761</v>
      </c>
    </row>
    <row r="58" spans="1:63" ht="19.95" customHeight="1" x14ac:dyDescent="0.3">
      <c r="A58" s="85"/>
      <c r="B58" s="109"/>
      <c r="C58" s="118" t="s">
        <v>28</v>
      </c>
      <c r="D58" s="110"/>
      <c r="E58" s="110"/>
      <c r="F58" s="111"/>
      <c r="G58" s="4" t="s">
        <v>16</v>
      </c>
      <c r="H58" s="4" t="s">
        <v>434</v>
      </c>
      <c r="I58" s="11">
        <v>632</v>
      </c>
    </row>
    <row r="59" spans="1:63" ht="19.95" customHeight="1" x14ac:dyDescent="0.3">
      <c r="A59" s="85"/>
      <c r="B59" s="102"/>
      <c r="C59" s="118" t="s">
        <v>414</v>
      </c>
      <c r="D59" s="110"/>
      <c r="E59" s="110"/>
      <c r="F59" s="111"/>
      <c r="G59" s="4" t="s">
        <v>6</v>
      </c>
      <c r="H59" s="4" t="s">
        <v>434</v>
      </c>
      <c r="I59" s="11">
        <v>941</v>
      </c>
    </row>
    <row r="60" spans="1:63" ht="19.95" customHeight="1" x14ac:dyDescent="0.3">
      <c r="A60" s="85"/>
      <c r="B60" s="101" t="s">
        <v>249</v>
      </c>
      <c r="C60" s="118" t="s">
        <v>21</v>
      </c>
      <c r="D60" s="110"/>
      <c r="E60" s="110"/>
      <c r="F60" s="111"/>
      <c r="G60" s="4" t="s">
        <v>16</v>
      </c>
      <c r="H60" s="8" t="s">
        <v>434</v>
      </c>
      <c r="I60" s="11">
        <v>559</v>
      </c>
    </row>
    <row r="61" spans="1:63" ht="19.95" customHeight="1" x14ac:dyDescent="0.3">
      <c r="A61" s="85"/>
      <c r="B61" s="109"/>
      <c r="C61" s="118" t="s">
        <v>28</v>
      </c>
      <c r="D61" s="110"/>
      <c r="E61" s="110"/>
      <c r="F61" s="111"/>
      <c r="G61" s="4" t="s">
        <v>16</v>
      </c>
      <c r="H61" s="8" t="s">
        <v>434</v>
      </c>
      <c r="I61" s="11">
        <v>505</v>
      </c>
    </row>
    <row r="62" spans="1:63" ht="19.95" customHeight="1" x14ac:dyDescent="0.3">
      <c r="A62" s="85"/>
      <c r="B62" s="102"/>
      <c r="C62" s="118" t="s">
        <v>414</v>
      </c>
      <c r="D62" s="110"/>
      <c r="E62" s="110"/>
      <c r="F62" s="111"/>
      <c r="G62" s="4" t="s">
        <v>6</v>
      </c>
      <c r="H62" s="4" t="s">
        <v>434</v>
      </c>
      <c r="I62" s="11">
        <v>725</v>
      </c>
    </row>
    <row r="63" spans="1:63" ht="19.95" customHeight="1" x14ac:dyDescent="0.3">
      <c r="A63" s="85"/>
      <c r="B63" s="101" t="s">
        <v>37</v>
      </c>
      <c r="C63" s="101" t="s">
        <v>7</v>
      </c>
      <c r="D63" s="118" t="s">
        <v>412</v>
      </c>
      <c r="E63" s="110"/>
      <c r="F63" s="111"/>
      <c r="G63" s="4" t="s">
        <v>16</v>
      </c>
      <c r="H63" s="49" t="s">
        <v>444</v>
      </c>
      <c r="I63" s="11">
        <v>43</v>
      </c>
    </row>
    <row r="64" spans="1:63" ht="19.95" customHeight="1" x14ac:dyDescent="0.3">
      <c r="A64" s="85"/>
      <c r="B64" s="109"/>
      <c r="C64" s="109"/>
      <c r="D64" s="118" t="s">
        <v>413</v>
      </c>
      <c r="E64" s="110"/>
      <c r="F64" s="111"/>
      <c r="G64" s="4" t="s">
        <v>16</v>
      </c>
      <c r="H64" s="49" t="s">
        <v>444</v>
      </c>
      <c r="I64" s="11">
        <v>44</v>
      </c>
    </row>
    <row r="65" spans="1:9" ht="19.95" customHeight="1" x14ac:dyDescent="0.3">
      <c r="A65" s="85"/>
      <c r="B65" s="109"/>
      <c r="C65" s="102"/>
      <c r="D65" s="118" t="s">
        <v>414</v>
      </c>
      <c r="E65" s="110"/>
      <c r="F65" s="111"/>
      <c r="G65" s="4" t="s">
        <v>6</v>
      </c>
      <c r="H65" s="50" t="s">
        <v>444</v>
      </c>
      <c r="I65" s="11">
        <v>72</v>
      </c>
    </row>
    <row r="66" spans="1:9" ht="19.95" customHeight="1" x14ac:dyDescent="0.3">
      <c r="A66" s="85"/>
      <c r="B66" s="109"/>
      <c r="C66" s="101" t="s">
        <v>38</v>
      </c>
      <c r="D66" s="118" t="s">
        <v>412</v>
      </c>
      <c r="E66" s="110"/>
      <c r="F66" s="111"/>
      <c r="G66" s="4" t="s">
        <v>16</v>
      </c>
      <c r="H66" s="8" t="s">
        <v>434</v>
      </c>
      <c r="I66" s="11">
        <v>42</v>
      </c>
    </row>
    <row r="67" spans="1:9" ht="19.95" customHeight="1" x14ac:dyDescent="0.3">
      <c r="A67" s="85"/>
      <c r="B67" s="109"/>
      <c r="C67" s="109"/>
      <c r="D67" s="118" t="s">
        <v>413</v>
      </c>
      <c r="E67" s="110"/>
      <c r="F67" s="111"/>
      <c r="G67" s="4" t="s">
        <v>16</v>
      </c>
      <c r="H67" s="8" t="s">
        <v>434</v>
      </c>
      <c r="I67" s="11">
        <v>43</v>
      </c>
    </row>
    <row r="68" spans="1:9" ht="19.95" customHeight="1" x14ac:dyDescent="0.3">
      <c r="A68" s="85"/>
      <c r="B68" s="109"/>
      <c r="C68" s="102"/>
      <c r="D68" s="118" t="s">
        <v>414</v>
      </c>
      <c r="E68" s="110"/>
      <c r="F68" s="111"/>
      <c r="G68" s="4" t="s">
        <v>6</v>
      </c>
      <c r="H68" s="4" t="s">
        <v>434</v>
      </c>
      <c r="I68" s="11">
        <v>71</v>
      </c>
    </row>
    <row r="69" spans="1:9" ht="19.95" customHeight="1" x14ac:dyDescent="0.3">
      <c r="A69" s="85"/>
      <c r="B69" s="109"/>
      <c r="C69" s="101" t="s">
        <v>67</v>
      </c>
      <c r="D69" s="118" t="s">
        <v>412</v>
      </c>
      <c r="E69" s="110"/>
      <c r="F69" s="111"/>
      <c r="G69" s="4" t="s">
        <v>16</v>
      </c>
      <c r="H69" s="49" t="s">
        <v>444</v>
      </c>
      <c r="I69" s="11">
        <v>1</v>
      </c>
    </row>
    <row r="70" spans="1:9" ht="19.95" customHeight="1" x14ac:dyDescent="0.3">
      <c r="A70" s="85"/>
      <c r="B70" s="109"/>
      <c r="C70" s="109"/>
      <c r="D70" s="118" t="s">
        <v>413</v>
      </c>
      <c r="E70" s="110"/>
      <c r="F70" s="111"/>
      <c r="G70" s="4" t="s">
        <v>16</v>
      </c>
      <c r="H70" s="49" t="s">
        <v>444</v>
      </c>
      <c r="I70" s="11">
        <v>1</v>
      </c>
    </row>
    <row r="71" spans="1:9" ht="19.95" customHeight="1" x14ac:dyDescent="0.3">
      <c r="A71" s="85"/>
      <c r="B71" s="102"/>
      <c r="C71" s="102"/>
      <c r="D71" s="118" t="s">
        <v>414</v>
      </c>
      <c r="E71" s="110"/>
      <c r="F71" s="111"/>
      <c r="G71" s="4" t="s">
        <v>6</v>
      </c>
      <c r="H71" s="50" t="s">
        <v>444</v>
      </c>
      <c r="I71" s="11">
        <v>1</v>
      </c>
    </row>
    <row r="72" spans="1:9" ht="19.95" customHeight="1" x14ac:dyDescent="0.3">
      <c r="A72" s="85"/>
      <c r="B72" s="101" t="s">
        <v>101</v>
      </c>
      <c r="C72" s="118" t="s">
        <v>21</v>
      </c>
      <c r="D72" s="110"/>
      <c r="E72" s="110"/>
      <c r="F72" s="111"/>
      <c r="G72" s="4" t="s">
        <v>16</v>
      </c>
      <c r="H72" s="8" t="s">
        <v>434</v>
      </c>
      <c r="I72" s="11">
        <v>216</v>
      </c>
    </row>
    <row r="73" spans="1:9" ht="19.95" customHeight="1" x14ac:dyDescent="0.3">
      <c r="A73" s="85"/>
      <c r="B73" s="109"/>
      <c r="C73" s="118" t="s">
        <v>28</v>
      </c>
      <c r="D73" s="110"/>
      <c r="E73" s="110"/>
      <c r="F73" s="111"/>
      <c r="G73" s="4" t="s">
        <v>16</v>
      </c>
      <c r="H73" s="8" t="s">
        <v>434</v>
      </c>
      <c r="I73" s="11">
        <v>212</v>
      </c>
    </row>
    <row r="74" spans="1:9" ht="19.95" customHeight="1" x14ac:dyDescent="0.3">
      <c r="A74" s="85"/>
      <c r="B74" s="102"/>
      <c r="C74" s="118" t="s">
        <v>414</v>
      </c>
      <c r="D74" s="110"/>
      <c r="E74" s="110"/>
      <c r="F74" s="111"/>
      <c r="G74" s="4" t="s">
        <v>6</v>
      </c>
      <c r="H74" s="4" t="s">
        <v>434</v>
      </c>
      <c r="I74" s="11">
        <v>235</v>
      </c>
    </row>
    <row r="75" spans="1:9" ht="19.95" customHeight="1" x14ac:dyDescent="0.3">
      <c r="A75" s="86"/>
      <c r="B75" s="6"/>
      <c r="C75" s="9" t="s">
        <v>307</v>
      </c>
      <c r="D75" s="118" t="s">
        <v>412</v>
      </c>
      <c r="E75" s="110"/>
      <c r="F75" s="111"/>
      <c r="G75" s="4" t="s">
        <v>16</v>
      </c>
      <c r="H75" s="49" t="s">
        <v>444</v>
      </c>
      <c r="I75" s="11">
        <f>SUM(I81,I84,I87,I90)</f>
        <v>489</v>
      </c>
    </row>
    <row r="76" spans="1:9" ht="49.95" customHeight="1" x14ac:dyDescent="0.3"/>
    <row r="77" spans="1:9" ht="31.95" customHeight="1" x14ac:dyDescent="0.3">
      <c r="A77" s="1"/>
      <c r="B77" s="1"/>
      <c r="C77" s="1"/>
      <c r="D77" s="1"/>
      <c r="E77" s="1"/>
      <c r="F77" s="1"/>
      <c r="G77" s="1"/>
      <c r="H77" s="1"/>
      <c r="I77" s="12"/>
    </row>
    <row r="78" spans="1:9" ht="19.95" customHeight="1" x14ac:dyDescent="0.3">
      <c r="A78" s="115" t="s">
        <v>2</v>
      </c>
      <c r="B78" s="116"/>
      <c r="C78" s="116"/>
      <c r="D78" s="116"/>
      <c r="E78" s="116"/>
      <c r="F78" s="116"/>
      <c r="G78" s="2" t="s">
        <v>3</v>
      </c>
      <c r="H78" s="3" t="s">
        <v>4</v>
      </c>
      <c r="I78" s="3" t="s">
        <v>5</v>
      </c>
    </row>
    <row r="79" spans="1:9" ht="19.95" customHeight="1" x14ac:dyDescent="0.3">
      <c r="A79" s="112" t="s">
        <v>26</v>
      </c>
      <c r="B79" s="87" t="s">
        <v>308</v>
      </c>
      <c r="C79" s="87" t="s">
        <v>307</v>
      </c>
      <c r="D79" s="118" t="s">
        <v>28</v>
      </c>
      <c r="E79" s="110"/>
      <c r="F79" s="111"/>
      <c r="G79" s="4" t="s">
        <v>16</v>
      </c>
      <c r="H79" s="49" t="s">
        <v>444</v>
      </c>
      <c r="I79" s="11">
        <f>SUM(I82,I85,I88,I91)</f>
        <v>471</v>
      </c>
    </row>
    <row r="80" spans="1:9" ht="19.95" customHeight="1" x14ac:dyDescent="0.3">
      <c r="A80" s="113"/>
      <c r="B80" s="88"/>
      <c r="C80" s="98"/>
      <c r="D80" s="118" t="s">
        <v>27</v>
      </c>
      <c r="E80" s="110"/>
      <c r="F80" s="111"/>
      <c r="G80" s="4" t="s">
        <v>6</v>
      </c>
      <c r="H80" s="48" t="s">
        <v>444</v>
      </c>
      <c r="I80" s="11">
        <f>SUM(I83,I86,I89,I92)</f>
        <v>458</v>
      </c>
    </row>
    <row r="81" spans="1:9" ht="19.95" customHeight="1" x14ac:dyDescent="0.3">
      <c r="A81" s="113"/>
      <c r="B81" s="88"/>
      <c r="C81" s="101" t="s">
        <v>229</v>
      </c>
      <c r="D81" s="118" t="s">
        <v>21</v>
      </c>
      <c r="E81" s="110"/>
      <c r="F81" s="111"/>
      <c r="G81" s="4" t="s">
        <v>16</v>
      </c>
      <c r="H81" s="8" t="s">
        <v>435</v>
      </c>
      <c r="I81" s="11">
        <v>18</v>
      </c>
    </row>
    <row r="82" spans="1:9" ht="19.95" customHeight="1" x14ac:dyDescent="0.3">
      <c r="A82" s="113"/>
      <c r="B82" s="88"/>
      <c r="C82" s="109"/>
      <c r="D82" s="118" t="s">
        <v>28</v>
      </c>
      <c r="E82" s="110"/>
      <c r="F82" s="111"/>
      <c r="G82" s="4" t="s">
        <v>16</v>
      </c>
      <c r="H82" s="8" t="s">
        <v>435</v>
      </c>
      <c r="I82" s="11">
        <v>18</v>
      </c>
    </row>
    <row r="83" spans="1:9" ht="19.95" customHeight="1" x14ac:dyDescent="0.3">
      <c r="A83" s="113"/>
      <c r="B83" s="88"/>
      <c r="C83" s="102"/>
      <c r="D83" s="118" t="s">
        <v>27</v>
      </c>
      <c r="E83" s="110"/>
      <c r="F83" s="111"/>
      <c r="G83" s="4" t="s">
        <v>6</v>
      </c>
      <c r="H83" s="4" t="s">
        <v>435</v>
      </c>
      <c r="I83" s="11">
        <v>18</v>
      </c>
    </row>
    <row r="84" spans="1:9" ht="19.95" customHeight="1" x14ac:dyDescent="0.3">
      <c r="A84" s="113"/>
      <c r="B84" s="88"/>
      <c r="C84" s="101" t="s">
        <v>256</v>
      </c>
      <c r="D84" s="118" t="s">
        <v>21</v>
      </c>
      <c r="E84" s="110"/>
      <c r="F84" s="111"/>
      <c r="G84" s="4" t="s">
        <v>16</v>
      </c>
      <c r="H84" s="8" t="s">
        <v>435</v>
      </c>
      <c r="I84" s="11">
        <v>2</v>
      </c>
    </row>
    <row r="85" spans="1:9" ht="19.95" customHeight="1" x14ac:dyDescent="0.3">
      <c r="A85" s="113"/>
      <c r="B85" s="88"/>
      <c r="C85" s="109"/>
      <c r="D85" s="118" t="s">
        <v>28</v>
      </c>
      <c r="E85" s="110"/>
      <c r="F85" s="111"/>
      <c r="G85" s="4" t="s">
        <v>16</v>
      </c>
      <c r="H85" s="8" t="s">
        <v>435</v>
      </c>
      <c r="I85" s="11">
        <v>3</v>
      </c>
    </row>
    <row r="86" spans="1:9" ht="19.95" customHeight="1" x14ac:dyDescent="0.3">
      <c r="A86" s="113"/>
      <c r="B86" s="88"/>
      <c r="C86" s="102"/>
      <c r="D86" s="118" t="s">
        <v>27</v>
      </c>
      <c r="E86" s="110"/>
      <c r="F86" s="111"/>
      <c r="G86" s="4" t="s">
        <v>6</v>
      </c>
      <c r="H86" s="4" t="s">
        <v>435</v>
      </c>
      <c r="I86" s="11">
        <v>6</v>
      </c>
    </row>
    <row r="87" spans="1:9" ht="19.95" customHeight="1" x14ac:dyDescent="0.3">
      <c r="A87" s="113"/>
      <c r="B87" s="88"/>
      <c r="C87" s="101" t="s">
        <v>278</v>
      </c>
      <c r="D87" s="118" t="s">
        <v>21</v>
      </c>
      <c r="E87" s="110"/>
      <c r="F87" s="111"/>
      <c r="G87" s="4" t="s">
        <v>16</v>
      </c>
      <c r="H87" s="49" t="s">
        <v>444</v>
      </c>
      <c r="I87" s="11">
        <v>75</v>
      </c>
    </row>
    <row r="88" spans="1:9" ht="19.95" customHeight="1" x14ac:dyDescent="0.3">
      <c r="A88" s="113"/>
      <c r="B88" s="88"/>
      <c r="C88" s="109"/>
      <c r="D88" s="118" t="s">
        <v>28</v>
      </c>
      <c r="E88" s="110"/>
      <c r="F88" s="111"/>
      <c r="G88" s="4" t="s">
        <v>16</v>
      </c>
      <c r="H88" s="49" t="s">
        <v>444</v>
      </c>
      <c r="I88" s="11">
        <v>71</v>
      </c>
    </row>
    <row r="89" spans="1:9" ht="19.95" customHeight="1" x14ac:dyDescent="0.3">
      <c r="A89" s="113"/>
      <c r="B89" s="88"/>
      <c r="C89" s="102"/>
      <c r="D89" s="118" t="s">
        <v>27</v>
      </c>
      <c r="E89" s="110"/>
      <c r="F89" s="111"/>
      <c r="G89" s="4" t="s">
        <v>6</v>
      </c>
      <c r="H89" s="48" t="s">
        <v>444</v>
      </c>
      <c r="I89" s="11">
        <v>71</v>
      </c>
    </row>
    <row r="90" spans="1:9" ht="19.95" customHeight="1" x14ac:dyDescent="0.3">
      <c r="A90" s="113"/>
      <c r="B90" s="88"/>
      <c r="C90" s="101" t="s">
        <v>39</v>
      </c>
      <c r="D90" s="118" t="s">
        <v>21</v>
      </c>
      <c r="E90" s="110"/>
      <c r="F90" s="111"/>
      <c r="G90" s="4" t="s">
        <v>16</v>
      </c>
      <c r="H90" s="8" t="s">
        <v>435</v>
      </c>
      <c r="I90" s="11">
        <v>394</v>
      </c>
    </row>
    <row r="91" spans="1:9" ht="19.95" customHeight="1" x14ac:dyDescent="0.3">
      <c r="A91" s="113"/>
      <c r="B91" s="88"/>
      <c r="C91" s="109"/>
      <c r="D91" s="118" t="s">
        <v>28</v>
      </c>
      <c r="E91" s="110"/>
      <c r="F91" s="111"/>
      <c r="G91" s="4" t="s">
        <v>16</v>
      </c>
      <c r="H91" s="8" t="s">
        <v>435</v>
      </c>
      <c r="I91" s="11">
        <v>379</v>
      </c>
    </row>
    <row r="92" spans="1:9" ht="19.95" customHeight="1" x14ac:dyDescent="0.3">
      <c r="A92" s="113"/>
      <c r="B92" s="98"/>
      <c r="C92" s="102"/>
      <c r="D92" s="118" t="s">
        <v>27</v>
      </c>
      <c r="E92" s="110"/>
      <c r="F92" s="111"/>
      <c r="G92" s="4" t="s">
        <v>6</v>
      </c>
      <c r="H92" s="4" t="s">
        <v>435</v>
      </c>
      <c r="I92" s="11">
        <v>363</v>
      </c>
    </row>
    <row r="93" spans="1:9" ht="19.95" customHeight="1" x14ac:dyDescent="0.3">
      <c r="A93" s="113"/>
      <c r="B93" s="87" t="s">
        <v>384</v>
      </c>
      <c r="C93" s="118" t="s">
        <v>21</v>
      </c>
      <c r="D93" s="110"/>
      <c r="E93" s="110"/>
      <c r="F93" s="111"/>
      <c r="G93" s="4" t="s">
        <v>16</v>
      </c>
      <c r="H93" s="8" t="s">
        <v>435</v>
      </c>
      <c r="I93" s="11">
        <v>37</v>
      </c>
    </row>
    <row r="94" spans="1:9" ht="19.95" customHeight="1" x14ac:dyDescent="0.3">
      <c r="A94" s="113"/>
      <c r="B94" s="109"/>
      <c r="C94" s="118" t="s">
        <v>28</v>
      </c>
      <c r="D94" s="110"/>
      <c r="E94" s="110"/>
      <c r="F94" s="111"/>
      <c r="G94" s="4" t="s">
        <v>16</v>
      </c>
      <c r="H94" s="8" t="s">
        <v>435</v>
      </c>
      <c r="I94" s="11">
        <v>37</v>
      </c>
    </row>
    <row r="95" spans="1:9" ht="19.95" customHeight="1" x14ac:dyDescent="0.3">
      <c r="A95" s="113"/>
      <c r="B95" s="102"/>
      <c r="C95" s="118" t="s">
        <v>27</v>
      </c>
      <c r="D95" s="110"/>
      <c r="E95" s="110"/>
      <c r="F95" s="111"/>
      <c r="G95" s="4" t="s">
        <v>6</v>
      </c>
      <c r="H95" s="4" t="s">
        <v>435</v>
      </c>
      <c r="I95" s="11">
        <v>53</v>
      </c>
    </row>
    <row r="96" spans="1:9" ht="19.95" customHeight="1" x14ac:dyDescent="0.3">
      <c r="A96" s="113"/>
      <c r="B96" s="101" t="s">
        <v>171</v>
      </c>
      <c r="C96" s="118" t="s">
        <v>21</v>
      </c>
      <c r="D96" s="110"/>
      <c r="E96" s="110"/>
      <c r="F96" s="111"/>
      <c r="G96" s="4" t="s">
        <v>16</v>
      </c>
      <c r="H96" s="8" t="s">
        <v>435</v>
      </c>
      <c r="I96" s="11">
        <v>236</v>
      </c>
    </row>
    <row r="97" spans="1:9" ht="19.95" customHeight="1" x14ac:dyDescent="0.3">
      <c r="A97" s="113"/>
      <c r="B97" s="109"/>
      <c r="C97" s="118" t="s">
        <v>28</v>
      </c>
      <c r="D97" s="110"/>
      <c r="E97" s="110"/>
      <c r="F97" s="111"/>
      <c r="G97" s="4" t="s">
        <v>16</v>
      </c>
      <c r="H97" s="8" t="s">
        <v>435</v>
      </c>
      <c r="I97" s="11">
        <v>235</v>
      </c>
    </row>
    <row r="98" spans="1:9" ht="19.95" customHeight="1" x14ac:dyDescent="0.3">
      <c r="A98" s="113"/>
      <c r="B98" s="102"/>
      <c r="C98" s="118" t="s">
        <v>27</v>
      </c>
      <c r="D98" s="110"/>
      <c r="E98" s="110"/>
      <c r="F98" s="111"/>
      <c r="G98" s="4" t="s">
        <v>6</v>
      </c>
      <c r="H98" s="4" t="s">
        <v>435</v>
      </c>
      <c r="I98" s="11">
        <v>248</v>
      </c>
    </row>
    <row r="99" spans="1:9" ht="19.95" customHeight="1" x14ac:dyDescent="0.3">
      <c r="A99" s="113"/>
      <c r="B99" s="101" t="s">
        <v>77</v>
      </c>
      <c r="C99" s="101" t="s">
        <v>7</v>
      </c>
      <c r="D99" s="118" t="s">
        <v>21</v>
      </c>
      <c r="E99" s="110"/>
      <c r="F99" s="111"/>
      <c r="G99" s="4" t="s">
        <v>16</v>
      </c>
      <c r="H99" s="8" t="s">
        <v>435</v>
      </c>
      <c r="I99" s="11">
        <v>91</v>
      </c>
    </row>
    <row r="100" spans="1:9" ht="19.95" customHeight="1" x14ac:dyDescent="0.3">
      <c r="A100" s="113"/>
      <c r="B100" s="109"/>
      <c r="C100" s="109"/>
      <c r="D100" s="118" t="s">
        <v>28</v>
      </c>
      <c r="E100" s="110"/>
      <c r="F100" s="111"/>
      <c r="G100" s="4" t="s">
        <v>16</v>
      </c>
      <c r="H100" s="8" t="s">
        <v>435</v>
      </c>
      <c r="I100" s="11">
        <v>74</v>
      </c>
    </row>
    <row r="101" spans="1:9" ht="19.95" customHeight="1" x14ac:dyDescent="0.3">
      <c r="A101" s="113"/>
      <c r="B101" s="109"/>
      <c r="C101" s="102"/>
      <c r="D101" s="118" t="s">
        <v>27</v>
      </c>
      <c r="E101" s="110"/>
      <c r="F101" s="111"/>
      <c r="G101" s="4" t="s">
        <v>6</v>
      </c>
      <c r="H101" s="4" t="s">
        <v>435</v>
      </c>
      <c r="I101" s="11">
        <v>160</v>
      </c>
    </row>
    <row r="102" spans="1:9" ht="19.95" customHeight="1" x14ac:dyDescent="0.3">
      <c r="A102" s="113"/>
      <c r="B102" s="109"/>
      <c r="C102" s="101" t="s">
        <v>111</v>
      </c>
      <c r="D102" s="118" t="s">
        <v>21</v>
      </c>
      <c r="E102" s="110"/>
      <c r="F102" s="111"/>
      <c r="G102" s="4" t="s">
        <v>16</v>
      </c>
      <c r="H102" s="8" t="s">
        <v>435</v>
      </c>
      <c r="I102" s="11">
        <v>0</v>
      </c>
    </row>
    <row r="103" spans="1:9" ht="19.95" customHeight="1" x14ac:dyDescent="0.3">
      <c r="A103" s="113"/>
      <c r="B103" s="109"/>
      <c r="C103" s="109"/>
      <c r="D103" s="118" t="s">
        <v>28</v>
      </c>
      <c r="E103" s="110"/>
      <c r="F103" s="111"/>
      <c r="G103" s="4" t="s">
        <v>16</v>
      </c>
      <c r="H103" s="8" t="s">
        <v>435</v>
      </c>
      <c r="I103" s="11">
        <v>0</v>
      </c>
    </row>
    <row r="104" spans="1:9" ht="19.95" customHeight="1" x14ac:dyDescent="0.3">
      <c r="A104" s="113"/>
      <c r="B104" s="109"/>
      <c r="C104" s="102"/>
      <c r="D104" s="118" t="s">
        <v>27</v>
      </c>
      <c r="E104" s="110"/>
      <c r="F104" s="111"/>
      <c r="G104" s="4" t="s">
        <v>6</v>
      </c>
      <c r="H104" s="4" t="s">
        <v>435</v>
      </c>
      <c r="I104" s="11">
        <v>0</v>
      </c>
    </row>
    <row r="105" spans="1:9" ht="19.95" customHeight="1" x14ac:dyDescent="0.3">
      <c r="A105" s="113"/>
      <c r="B105" s="109"/>
      <c r="C105" s="101" t="s">
        <v>150</v>
      </c>
      <c r="D105" s="118" t="s">
        <v>21</v>
      </c>
      <c r="E105" s="110"/>
      <c r="F105" s="111"/>
      <c r="G105" s="4" t="s">
        <v>16</v>
      </c>
      <c r="H105" s="4" t="s">
        <v>435</v>
      </c>
      <c r="I105" s="11">
        <v>91</v>
      </c>
    </row>
    <row r="106" spans="1:9" ht="19.95" customHeight="1" x14ac:dyDescent="0.3">
      <c r="A106" s="113"/>
      <c r="B106" s="109"/>
      <c r="C106" s="109"/>
      <c r="D106" s="118" t="s">
        <v>28</v>
      </c>
      <c r="E106" s="110"/>
      <c r="F106" s="111"/>
      <c r="G106" s="4" t="s">
        <v>16</v>
      </c>
      <c r="H106" s="4" t="s">
        <v>435</v>
      </c>
      <c r="I106" s="11">
        <v>74</v>
      </c>
    </row>
    <row r="107" spans="1:9" ht="19.95" customHeight="1" x14ac:dyDescent="0.3">
      <c r="A107" s="113"/>
      <c r="B107" s="102"/>
      <c r="C107" s="102"/>
      <c r="D107" s="118" t="s">
        <v>27</v>
      </c>
      <c r="E107" s="110"/>
      <c r="F107" s="111"/>
      <c r="G107" s="4" t="s">
        <v>6</v>
      </c>
      <c r="H107" s="4" t="s">
        <v>435</v>
      </c>
      <c r="I107" s="11">
        <v>160</v>
      </c>
    </row>
    <row r="108" spans="1:9" ht="19.95" customHeight="1" x14ac:dyDescent="0.3">
      <c r="A108" s="113"/>
      <c r="B108" s="101" t="s">
        <v>177</v>
      </c>
      <c r="C108" s="118" t="s">
        <v>21</v>
      </c>
      <c r="D108" s="110"/>
      <c r="E108" s="110"/>
      <c r="F108" s="111"/>
      <c r="G108" s="4" t="s">
        <v>16</v>
      </c>
      <c r="H108" s="8" t="s">
        <v>435</v>
      </c>
      <c r="I108" s="11">
        <v>1</v>
      </c>
    </row>
    <row r="109" spans="1:9" ht="19.95" customHeight="1" x14ac:dyDescent="0.3">
      <c r="A109" s="113"/>
      <c r="B109" s="109"/>
      <c r="C109" s="118" t="s">
        <v>28</v>
      </c>
      <c r="D109" s="110"/>
      <c r="E109" s="110"/>
      <c r="F109" s="111"/>
      <c r="G109" s="4" t="s">
        <v>16</v>
      </c>
      <c r="H109" s="8" t="s">
        <v>435</v>
      </c>
      <c r="I109" s="11">
        <v>1</v>
      </c>
    </row>
    <row r="110" spans="1:9" ht="19.95" customHeight="1" x14ac:dyDescent="0.3">
      <c r="A110" s="113"/>
      <c r="B110" s="102"/>
      <c r="C110" s="118" t="s">
        <v>27</v>
      </c>
      <c r="D110" s="110"/>
      <c r="E110" s="110"/>
      <c r="F110" s="111"/>
      <c r="G110" s="4" t="s">
        <v>6</v>
      </c>
      <c r="H110" s="4" t="s">
        <v>435</v>
      </c>
      <c r="I110" s="11">
        <v>13</v>
      </c>
    </row>
    <row r="111" spans="1:9" ht="19.95" customHeight="1" x14ac:dyDescent="0.3">
      <c r="A111" s="113"/>
      <c r="B111" s="119" t="s">
        <v>172</v>
      </c>
      <c r="C111" s="118" t="s">
        <v>21</v>
      </c>
      <c r="D111" s="110"/>
      <c r="E111" s="110"/>
      <c r="F111" s="111"/>
      <c r="G111" s="4" t="s">
        <v>16</v>
      </c>
      <c r="H111" s="52" t="s">
        <v>444</v>
      </c>
      <c r="I111" s="11">
        <v>526</v>
      </c>
    </row>
    <row r="112" spans="1:9" ht="19.95" customHeight="1" x14ac:dyDescent="0.3">
      <c r="A112" s="113"/>
      <c r="B112" s="119"/>
      <c r="C112" s="118" t="s">
        <v>28</v>
      </c>
      <c r="D112" s="110"/>
      <c r="E112" s="110"/>
      <c r="F112" s="111"/>
      <c r="G112" s="4" t="s">
        <v>16</v>
      </c>
      <c r="H112" s="52" t="s">
        <v>444</v>
      </c>
      <c r="I112" s="11">
        <v>370</v>
      </c>
    </row>
    <row r="113" spans="1:9" ht="19.95" customHeight="1" x14ac:dyDescent="0.3">
      <c r="A113" s="114"/>
      <c r="B113" s="119"/>
      <c r="C113" s="118" t="s">
        <v>27</v>
      </c>
      <c r="D113" s="110"/>
      <c r="E113" s="110"/>
      <c r="F113" s="111"/>
      <c r="G113" s="4" t="s">
        <v>6</v>
      </c>
      <c r="H113" s="52" t="s">
        <v>444</v>
      </c>
      <c r="I113" s="11">
        <v>330</v>
      </c>
    </row>
    <row r="114" spans="1:9" ht="49.95" customHeight="1" x14ac:dyDescent="0.3"/>
    <row r="115" spans="1:9" ht="31.95" customHeight="1" x14ac:dyDescent="0.3">
      <c r="A115" s="1"/>
      <c r="B115" s="1"/>
      <c r="C115" s="1"/>
      <c r="D115" s="1"/>
      <c r="E115" s="1"/>
      <c r="F115" s="1"/>
      <c r="G115" s="1"/>
      <c r="H115" s="1"/>
      <c r="I115" s="12"/>
    </row>
    <row r="116" spans="1:9" ht="19.95" customHeight="1" x14ac:dyDescent="0.3">
      <c r="A116" s="115" t="s">
        <v>2</v>
      </c>
      <c r="B116" s="116"/>
      <c r="C116" s="116"/>
      <c r="D116" s="116"/>
      <c r="E116" s="116"/>
      <c r="F116" s="116"/>
      <c r="G116" s="2" t="s">
        <v>3</v>
      </c>
      <c r="H116" s="3" t="s">
        <v>4</v>
      </c>
      <c r="I116" s="3" t="s">
        <v>5</v>
      </c>
    </row>
    <row r="117" spans="1:9" ht="19.95" customHeight="1" x14ac:dyDescent="0.3">
      <c r="A117" s="129" t="s">
        <v>26</v>
      </c>
      <c r="B117" s="119" t="s">
        <v>189</v>
      </c>
      <c r="C117" s="118" t="s">
        <v>21</v>
      </c>
      <c r="D117" s="110"/>
      <c r="E117" s="110"/>
      <c r="F117" s="111"/>
      <c r="G117" s="4" t="s">
        <v>16</v>
      </c>
      <c r="H117" s="4" t="s">
        <v>433</v>
      </c>
      <c r="I117" s="11">
        <v>247</v>
      </c>
    </row>
    <row r="118" spans="1:9" ht="19.95" customHeight="1" x14ac:dyDescent="0.3">
      <c r="A118" s="130"/>
      <c r="B118" s="119"/>
      <c r="C118" s="118" t="s">
        <v>28</v>
      </c>
      <c r="D118" s="110"/>
      <c r="E118" s="110"/>
      <c r="F118" s="111"/>
      <c r="G118" s="4" t="s">
        <v>16</v>
      </c>
      <c r="H118" s="4" t="s">
        <v>433</v>
      </c>
      <c r="I118" s="11">
        <v>154</v>
      </c>
    </row>
    <row r="119" spans="1:9" ht="19.95" customHeight="1" x14ac:dyDescent="0.3">
      <c r="A119" s="130"/>
      <c r="B119" s="119"/>
      <c r="C119" s="118" t="s">
        <v>27</v>
      </c>
      <c r="D119" s="110"/>
      <c r="E119" s="110"/>
      <c r="F119" s="111"/>
      <c r="G119" s="4" t="s">
        <v>6</v>
      </c>
      <c r="H119" s="4" t="s">
        <v>433</v>
      </c>
      <c r="I119" s="11">
        <v>146</v>
      </c>
    </row>
    <row r="120" spans="1:9" ht="19.95" customHeight="1" x14ac:dyDescent="0.3">
      <c r="A120" s="130"/>
      <c r="B120" s="87" t="s">
        <v>394</v>
      </c>
      <c r="C120" s="101" t="s">
        <v>7</v>
      </c>
      <c r="D120" s="118" t="s">
        <v>21</v>
      </c>
      <c r="E120" s="110"/>
      <c r="F120" s="111"/>
      <c r="G120" s="4" t="s">
        <v>16</v>
      </c>
      <c r="H120" s="52" t="s">
        <v>444</v>
      </c>
      <c r="I120" s="11">
        <v>5295</v>
      </c>
    </row>
    <row r="121" spans="1:9" ht="19.95" customHeight="1" x14ac:dyDescent="0.3">
      <c r="A121" s="130"/>
      <c r="B121" s="109"/>
      <c r="C121" s="109"/>
      <c r="D121" s="118" t="s">
        <v>28</v>
      </c>
      <c r="E121" s="110"/>
      <c r="F121" s="111"/>
      <c r="G121" s="4" t="s">
        <v>16</v>
      </c>
      <c r="H121" s="4" t="s">
        <v>433</v>
      </c>
      <c r="I121" s="11">
        <v>5257</v>
      </c>
    </row>
    <row r="122" spans="1:9" ht="19.95" customHeight="1" x14ac:dyDescent="0.3">
      <c r="A122" s="130"/>
      <c r="B122" s="109"/>
      <c r="C122" s="102"/>
      <c r="D122" s="118" t="s">
        <v>27</v>
      </c>
      <c r="E122" s="110"/>
      <c r="F122" s="111"/>
      <c r="G122" s="4" t="s">
        <v>6</v>
      </c>
      <c r="H122" s="4" t="s">
        <v>433</v>
      </c>
      <c r="I122" s="11">
        <v>5639</v>
      </c>
    </row>
    <row r="123" spans="1:9" ht="19.95" customHeight="1" x14ac:dyDescent="0.3">
      <c r="A123" s="130"/>
      <c r="B123" s="109"/>
      <c r="C123" s="87" t="s">
        <v>356</v>
      </c>
      <c r="D123" s="118" t="s">
        <v>21</v>
      </c>
      <c r="E123" s="110"/>
      <c r="F123" s="111"/>
      <c r="G123" s="4" t="s">
        <v>16</v>
      </c>
      <c r="H123" s="52" t="s">
        <v>444</v>
      </c>
      <c r="I123" s="11">
        <v>1224</v>
      </c>
    </row>
    <row r="124" spans="1:9" ht="19.95" customHeight="1" x14ac:dyDescent="0.3">
      <c r="A124" s="130"/>
      <c r="B124" s="109"/>
      <c r="C124" s="109"/>
      <c r="D124" s="118" t="s">
        <v>28</v>
      </c>
      <c r="E124" s="110"/>
      <c r="F124" s="111"/>
      <c r="G124" s="4" t="s">
        <v>16</v>
      </c>
      <c r="H124" s="52" t="s">
        <v>446</v>
      </c>
      <c r="I124" s="11">
        <v>1274</v>
      </c>
    </row>
    <row r="125" spans="1:9" ht="19.95" customHeight="1" x14ac:dyDescent="0.3">
      <c r="A125" s="130"/>
      <c r="B125" s="109"/>
      <c r="C125" s="102"/>
      <c r="D125" s="118" t="s">
        <v>27</v>
      </c>
      <c r="E125" s="110"/>
      <c r="F125" s="111"/>
      <c r="G125" s="4" t="s">
        <v>6</v>
      </c>
      <c r="H125" s="52" t="s">
        <v>444</v>
      </c>
      <c r="I125" s="11">
        <v>1361</v>
      </c>
    </row>
    <row r="126" spans="1:9" ht="19.95" customHeight="1" x14ac:dyDescent="0.3">
      <c r="A126" s="130"/>
      <c r="B126" s="109"/>
      <c r="C126" s="87" t="s">
        <v>357</v>
      </c>
      <c r="D126" s="118" t="s">
        <v>21</v>
      </c>
      <c r="E126" s="110"/>
      <c r="F126" s="111"/>
      <c r="G126" s="4" t="s">
        <v>16</v>
      </c>
      <c r="H126" s="52" t="s">
        <v>444</v>
      </c>
      <c r="I126" s="11">
        <v>3869</v>
      </c>
    </row>
    <row r="127" spans="1:9" ht="19.95" customHeight="1" x14ac:dyDescent="0.3">
      <c r="A127" s="130"/>
      <c r="B127" s="109"/>
      <c r="C127" s="109"/>
      <c r="D127" s="118" t="s">
        <v>28</v>
      </c>
      <c r="E127" s="110"/>
      <c r="F127" s="111"/>
      <c r="G127" s="4" t="s">
        <v>16</v>
      </c>
      <c r="H127" s="52" t="s">
        <v>446</v>
      </c>
      <c r="I127" s="11">
        <v>3794</v>
      </c>
    </row>
    <row r="128" spans="1:9" ht="19.95" customHeight="1" x14ac:dyDescent="0.3">
      <c r="A128" s="130"/>
      <c r="B128" s="109"/>
      <c r="C128" s="102"/>
      <c r="D128" s="118" t="s">
        <v>27</v>
      </c>
      <c r="E128" s="110"/>
      <c r="F128" s="111"/>
      <c r="G128" s="4" t="s">
        <v>6</v>
      </c>
      <c r="H128" s="52" t="s">
        <v>444</v>
      </c>
      <c r="I128" s="11">
        <v>4077</v>
      </c>
    </row>
    <row r="129" spans="1:9" ht="19.95" customHeight="1" x14ac:dyDescent="0.3">
      <c r="A129" s="130"/>
      <c r="B129" s="109"/>
      <c r="C129" s="87" t="s">
        <v>358</v>
      </c>
      <c r="D129" s="118" t="s">
        <v>21</v>
      </c>
      <c r="E129" s="110"/>
      <c r="F129" s="111"/>
      <c r="G129" s="4" t="s">
        <v>16</v>
      </c>
      <c r="H129" s="52" t="s">
        <v>444</v>
      </c>
      <c r="I129" s="11">
        <v>201</v>
      </c>
    </row>
    <row r="130" spans="1:9" ht="19.95" customHeight="1" x14ac:dyDescent="0.3">
      <c r="A130" s="130"/>
      <c r="B130" s="109"/>
      <c r="C130" s="109"/>
      <c r="D130" s="118" t="s">
        <v>28</v>
      </c>
      <c r="E130" s="110"/>
      <c r="F130" s="111"/>
      <c r="G130" s="4" t="s">
        <v>16</v>
      </c>
      <c r="H130" s="52" t="s">
        <v>446</v>
      </c>
      <c r="I130" s="11">
        <v>187</v>
      </c>
    </row>
    <row r="131" spans="1:9" ht="19.95" customHeight="1" x14ac:dyDescent="0.3">
      <c r="A131" s="130"/>
      <c r="B131" s="109"/>
      <c r="C131" s="102"/>
      <c r="D131" s="118" t="s">
        <v>27</v>
      </c>
      <c r="E131" s="110"/>
      <c r="F131" s="111"/>
      <c r="G131" s="4" t="s">
        <v>6</v>
      </c>
      <c r="H131" s="52" t="s">
        <v>444</v>
      </c>
      <c r="I131" s="11">
        <v>196</v>
      </c>
    </row>
    <row r="132" spans="1:9" ht="19.95" customHeight="1" x14ac:dyDescent="0.3">
      <c r="A132" s="130"/>
      <c r="B132" s="109"/>
      <c r="C132" s="101" t="s">
        <v>55</v>
      </c>
      <c r="D132" s="118" t="s">
        <v>21</v>
      </c>
      <c r="E132" s="110"/>
      <c r="F132" s="111"/>
      <c r="G132" s="4" t="s">
        <v>16</v>
      </c>
      <c r="H132" s="52" t="s">
        <v>444</v>
      </c>
      <c r="I132" s="11">
        <v>1</v>
      </c>
    </row>
    <row r="133" spans="1:9" ht="19.95" customHeight="1" x14ac:dyDescent="0.3">
      <c r="A133" s="130"/>
      <c r="B133" s="109"/>
      <c r="C133" s="109"/>
      <c r="D133" s="118" t="s">
        <v>28</v>
      </c>
      <c r="E133" s="110"/>
      <c r="F133" s="111"/>
      <c r="G133" s="4" t="s">
        <v>16</v>
      </c>
      <c r="H133" s="52" t="s">
        <v>446</v>
      </c>
      <c r="I133" s="11">
        <v>2</v>
      </c>
    </row>
    <row r="134" spans="1:9" ht="19.95" customHeight="1" x14ac:dyDescent="0.3">
      <c r="A134" s="130"/>
      <c r="B134" s="102"/>
      <c r="C134" s="102"/>
      <c r="D134" s="118" t="s">
        <v>27</v>
      </c>
      <c r="E134" s="110"/>
      <c r="F134" s="111"/>
      <c r="G134" s="4" t="s">
        <v>6</v>
      </c>
      <c r="H134" s="52" t="s">
        <v>444</v>
      </c>
      <c r="I134" s="11">
        <v>5</v>
      </c>
    </row>
    <row r="135" spans="1:9" ht="19.95" customHeight="1" x14ac:dyDescent="0.3">
      <c r="A135" s="130"/>
      <c r="B135" s="87" t="s">
        <v>309</v>
      </c>
      <c r="C135" s="118" t="s">
        <v>21</v>
      </c>
      <c r="D135" s="110"/>
      <c r="E135" s="110"/>
      <c r="F135" s="111"/>
      <c r="G135" s="4" t="s">
        <v>16</v>
      </c>
      <c r="H135" s="52" t="s">
        <v>444</v>
      </c>
      <c r="I135" s="53">
        <v>417</v>
      </c>
    </row>
    <row r="136" spans="1:9" ht="19.95" customHeight="1" x14ac:dyDescent="0.3">
      <c r="A136" s="130"/>
      <c r="B136" s="88"/>
      <c r="C136" s="118" t="s">
        <v>28</v>
      </c>
      <c r="D136" s="110"/>
      <c r="E136" s="110"/>
      <c r="F136" s="111"/>
      <c r="G136" s="4" t="s">
        <v>16</v>
      </c>
      <c r="H136" s="52" t="s">
        <v>444</v>
      </c>
      <c r="I136" s="53">
        <v>242</v>
      </c>
    </row>
    <row r="137" spans="1:9" ht="19.95" customHeight="1" x14ac:dyDescent="0.3">
      <c r="A137" s="130"/>
      <c r="B137" s="98"/>
      <c r="C137" s="118" t="s">
        <v>27</v>
      </c>
      <c r="D137" s="110"/>
      <c r="E137" s="110"/>
      <c r="F137" s="111"/>
      <c r="G137" s="4" t="s">
        <v>6</v>
      </c>
      <c r="H137" s="52" t="s">
        <v>444</v>
      </c>
      <c r="I137" s="53">
        <v>280</v>
      </c>
    </row>
    <row r="138" spans="1:9" ht="19.95" customHeight="1" x14ac:dyDescent="0.3">
      <c r="A138" s="130"/>
      <c r="B138" s="101" t="s">
        <v>180</v>
      </c>
      <c r="C138" s="118" t="s">
        <v>21</v>
      </c>
      <c r="D138" s="110"/>
      <c r="E138" s="110"/>
      <c r="F138" s="111"/>
      <c r="G138" s="4" t="s">
        <v>16</v>
      </c>
      <c r="H138" s="49" t="s">
        <v>444</v>
      </c>
      <c r="I138" s="53">
        <v>136</v>
      </c>
    </row>
    <row r="139" spans="1:9" ht="19.95" customHeight="1" x14ac:dyDescent="0.3">
      <c r="A139" s="130"/>
      <c r="B139" s="109"/>
      <c r="C139" s="118" t="s">
        <v>28</v>
      </c>
      <c r="D139" s="110"/>
      <c r="E139" s="110"/>
      <c r="F139" s="111"/>
      <c r="G139" s="4" t="s">
        <v>16</v>
      </c>
      <c r="H139" s="49" t="s">
        <v>444</v>
      </c>
      <c r="I139" s="53">
        <v>136</v>
      </c>
    </row>
    <row r="140" spans="1:9" ht="19.95" customHeight="1" x14ac:dyDescent="0.3">
      <c r="A140" s="130"/>
      <c r="B140" s="102"/>
      <c r="C140" s="118" t="s">
        <v>27</v>
      </c>
      <c r="D140" s="110"/>
      <c r="E140" s="110"/>
      <c r="F140" s="111"/>
      <c r="G140" s="4" t="s">
        <v>6</v>
      </c>
      <c r="H140" s="52" t="s">
        <v>444</v>
      </c>
      <c r="I140" s="53">
        <v>142</v>
      </c>
    </row>
    <row r="141" spans="1:9" ht="19.95" customHeight="1" x14ac:dyDescent="0.3">
      <c r="A141" s="130"/>
      <c r="B141" s="119" t="s">
        <v>78</v>
      </c>
      <c r="C141" s="118" t="s">
        <v>21</v>
      </c>
      <c r="D141" s="110"/>
      <c r="E141" s="110"/>
      <c r="F141" s="111"/>
      <c r="G141" s="4" t="s">
        <v>16</v>
      </c>
      <c r="H141" s="4" t="s">
        <v>433</v>
      </c>
      <c r="I141" s="11">
        <v>320</v>
      </c>
    </row>
    <row r="142" spans="1:9" ht="19.95" customHeight="1" x14ac:dyDescent="0.3">
      <c r="A142" s="130"/>
      <c r="B142" s="119"/>
      <c r="C142" s="118" t="s">
        <v>28</v>
      </c>
      <c r="D142" s="110"/>
      <c r="E142" s="110"/>
      <c r="F142" s="111"/>
      <c r="G142" s="4" t="s">
        <v>16</v>
      </c>
      <c r="H142" s="4" t="s">
        <v>433</v>
      </c>
      <c r="I142" s="11">
        <v>126</v>
      </c>
    </row>
    <row r="143" spans="1:9" ht="19.95" customHeight="1" x14ac:dyDescent="0.3">
      <c r="A143" s="130"/>
      <c r="B143" s="119"/>
      <c r="C143" s="118" t="s">
        <v>27</v>
      </c>
      <c r="D143" s="110"/>
      <c r="E143" s="110"/>
      <c r="F143" s="111"/>
      <c r="G143" s="4" t="s">
        <v>6</v>
      </c>
      <c r="H143" s="4" t="s">
        <v>433</v>
      </c>
      <c r="I143" s="11">
        <v>128</v>
      </c>
    </row>
    <row r="144" spans="1:9" ht="19.95" customHeight="1" x14ac:dyDescent="0.3">
      <c r="A144" s="130"/>
      <c r="B144" s="119" t="s">
        <v>102</v>
      </c>
      <c r="C144" s="118" t="s">
        <v>21</v>
      </c>
      <c r="D144" s="110"/>
      <c r="E144" s="110"/>
      <c r="F144" s="111"/>
      <c r="G144" s="4" t="s">
        <v>16</v>
      </c>
      <c r="H144" s="4" t="s">
        <v>434</v>
      </c>
      <c r="I144" s="11">
        <v>239</v>
      </c>
    </row>
    <row r="145" spans="1:9" ht="19.95" customHeight="1" x14ac:dyDescent="0.3">
      <c r="A145" s="130"/>
      <c r="B145" s="119"/>
      <c r="C145" s="118" t="s">
        <v>28</v>
      </c>
      <c r="D145" s="110"/>
      <c r="E145" s="110"/>
      <c r="F145" s="111"/>
      <c r="G145" s="4" t="s">
        <v>16</v>
      </c>
      <c r="H145" s="4" t="s">
        <v>434</v>
      </c>
      <c r="I145" s="11">
        <v>36</v>
      </c>
    </row>
    <row r="146" spans="1:9" ht="19.95" customHeight="1" x14ac:dyDescent="0.3">
      <c r="A146" s="130"/>
      <c r="B146" s="119"/>
      <c r="C146" s="118" t="s">
        <v>27</v>
      </c>
      <c r="D146" s="110"/>
      <c r="E146" s="110"/>
      <c r="F146" s="111"/>
      <c r="G146" s="4" t="s">
        <v>6</v>
      </c>
      <c r="H146" s="4" t="s">
        <v>434</v>
      </c>
      <c r="I146" s="11">
        <v>40</v>
      </c>
    </row>
    <row r="147" spans="1:9" ht="19.95" customHeight="1" x14ac:dyDescent="0.3">
      <c r="A147" s="130"/>
      <c r="B147" s="119" t="s">
        <v>128</v>
      </c>
      <c r="C147" s="118" t="s">
        <v>21</v>
      </c>
      <c r="D147" s="110"/>
      <c r="E147" s="110"/>
      <c r="F147" s="111"/>
      <c r="G147" s="4" t="s">
        <v>16</v>
      </c>
      <c r="H147" s="4" t="s">
        <v>434</v>
      </c>
      <c r="I147" s="11">
        <v>166</v>
      </c>
    </row>
    <row r="148" spans="1:9" ht="19.95" customHeight="1" x14ac:dyDescent="0.3">
      <c r="A148" s="130"/>
      <c r="B148" s="119"/>
      <c r="C148" s="118" t="s">
        <v>28</v>
      </c>
      <c r="D148" s="110"/>
      <c r="E148" s="110"/>
      <c r="F148" s="111"/>
      <c r="G148" s="4" t="s">
        <v>16</v>
      </c>
      <c r="H148" s="4" t="s">
        <v>434</v>
      </c>
      <c r="I148" s="11">
        <v>51</v>
      </c>
    </row>
    <row r="149" spans="1:9" ht="19.95" customHeight="1" x14ac:dyDescent="0.3">
      <c r="A149" s="130"/>
      <c r="B149" s="119"/>
      <c r="C149" s="118" t="s">
        <v>27</v>
      </c>
      <c r="D149" s="110"/>
      <c r="E149" s="110"/>
      <c r="F149" s="111"/>
      <c r="G149" s="4" t="s">
        <v>6</v>
      </c>
      <c r="H149" s="4" t="s">
        <v>434</v>
      </c>
      <c r="I149" s="11">
        <v>51</v>
      </c>
    </row>
    <row r="150" spans="1:9" ht="19.95" customHeight="1" x14ac:dyDescent="0.3">
      <c r="A150" s="130"/>
      <c r="B150" s="101" t="s">
        <v>159</v>
      </c>
      <c r="C150" s="118" t="s">
        <v>21</v>
      </c>
      <c r="D150" s="110"/>
      <c r="E150" s="110"/>
      <c r="F150" s="111"/>
      <c r="G150" s="4" t="s">
        <v>16</v>
      </c>
      <c r="H150" s="52" t="s">
        <v>444</v>
      </c>
      <c r="I150" s="11">
        <v>34</v>
      </c>
    </row>
    <row r="151" spans="1:9" ht="19.95" customHeight="1" x14ac:dyDescent="0.3">
      <c r="A151" s="131"/>
      <c r="B151" s="102"/>
      <c r="C151" s="118" t="s">
        <v>28</v>
      </c>
      <c r="D151" s="110"/>
      <c r="E151" s="110"/>
      <c r="F151" s="111"/>
      <c r="G151" s="4" t="s">
        <v>16</v>
      </c>
      <c r="H151" s="52" t="s">
        <v>444</v>
      </c>
      <c r="I151" s="11">
        <v>31</v>
      </c>
    </row>
    <row r="152" spans="1:9" ht="49.95" customHeight="1" x14ac:dyDescent="0.3"/>
    <row r="153" spans="1:9" ht="31.95" customHeight="1" x14ac:dyDescent="0.3">
      <c r="A153" s="1"/>
      <c r="B153" s="1"/>
      <c r="C153" s="1"/>
      <c r="D153" s="1"/>
      <c r="E153" s="1"/>
      <c r="F153" s="1"/>
      <c r="G153" s="1"/>
      <c r="H153" s="1"/>
      <c r="I153" s="12"/>
    </row>
    <row r="154" spans="1:9" ht="19.95" customHeight="1" x14ac:dyDescent="0.3">
      <c r="A154" s="115" t="s">
        <v>2</v>
      </c>
      <c r="B154" s="116"/>
      <c r="C154" s="116"/>
      <c r="D154" s="116"/>
      <c r="E154" s="116"/>
      <c r="F154" s="116"/>
      <c r="G154" s="2" t="s">
        <v>3</v>
      </c>
      <c r="H154" s="3" t="s">
        <v>4</v>
      </c>
      <c r="I154" s="3" t="s">
        <v>5</v>
      </c>
    </row>
    <row r="155" spans="1:9" ht="19.95" customHeight="1" x14ac:dyDescent="0.3">
      <c r="A155" s="129" t="s">
        <v>26</v>
      </c>
      <c r="B155" s="21" t="s">
        <v>159</v>
      </c>
      <c r="C155" s="118" t="s">
        <v>27</v>
      </c>
      <c r="D155" s="110"/>
      <c r="E155" s="110"/>
      <c r="F155" s="111"/>
      <c r="G155" s="4" t="s">
        <v>6</v>
      </c>
      <c r="H155" s="52" t="s">
        <v>444</v>
      </c>
      <c r="I155" s="11">
        <v>46</v>
      </c>
    </row>
    <row r="156" spans="1:9" ht="19.95" customHeight="1" x14ac:dyDescent="0.3">
      <c r="A156" s="130"/>
      <c r="B156" s="87" t="s">
        <v>0</v>
      </c>
      <c r="C156" s="101" t="s">
        <v>7</v>
      </c>
      <c r="D156" s="118" t="s">
        <v>21</v>
      </c>
      <c r="E156" s="110"/>
      <c r="F156" s="111"/>
      <c r="G156" s="4" t="s">
        <v>16</v>
      </c>
      <c r="H156" s="49" t="s">
        <v>444</v>
      </c>
      <c r="I156" s="11">
        <v>35</v>
      </c>
    </row>
    <row r="157" spans="1:9" ht="19.95" customHeight="1" x14ac:dyDescent="0.3">
      <c r="A157" s="130"/>
      <c r="B157" s="88"/>
      <c r="C157" s="109"/>
      <c r="D157" s="118" t="s">
        <v>28</v>
      </c>
      <c r="E157" s="110"/>
      <c r="F157" s="111"/>
      <c r="G157" s="4" t="s">
        <v>16</v>
      </c>
      <c r="H157" s="49" t="s">
        <v>444</v>
      </c>
      <c r="I157" s="11">
        <v>39</v>
      </c>
    </row>
    <row r="158" spans="1:9" ht="19.95" customHeight="1" x14ac:dyDescent="0.3">
      <c r="A158" s="130"/>
      <c r="B158" s="88"/>
      <c r="C158" s="102"/>
      <c r="D158" s="118" t="s">
        <v>27</v>
      </c>
      <c r="E158" s="110"/>
      <c r="F158" s="111"/>
      <c r="G158" s="4" t="s">
        <v>6</v>
      </c>
      <c r="H158" s="52" t="s">
        <v>444</v>
      </c>
      <c r="I158" s="11">
        <v>47</v>
      </c>
    </row>
    <row r="159" spans="1:9" ht="19.95" customHeight="1" x14ac:dyDescent="0.3">
      <c r="A159" s="130"/>
      <c r="B159" s="88"/>
      <c r="C159" s="101" t="s">
        <v>261</v>
      </c>
      <c r="D159" s="118" t="s">
        <v>21</v>
      </c>
      <c r="E159" s="110"/>
      <c r="F159" s="111"/>
      <c r="G159" s="4" t="s">
        <v>16</v>
      </c>
      <c r="H159" s="8" t="s">
        <v>434</v>
      </c>
      <c r="I159" s="11">
        <v>16</v>
      </c>
    </row>
    <row r="160" spans="1:9" ht="19.95" customHeight="1" x14ac:dyDescent="0.3">
      <c r="A160" s="130"/>
      <c r="B160" s="88"/>
      <c r="C160" s="109"/>
      <c r="D160" s="118" t="s">
        <v>28</v>
      </c>
      <c r="E160" s="110"/>
      <c r="F160" s="111"/>
      <c r="G160" s="4" t="s">
        <v>16</v>
      </c>
      <c r="H160" s="8" t="s">
        <v>434</v>
      </c>
      <c r="I160" s="11">
        <v>19</v>
      </c>
    </row>
    <row r="161" spans="1:9" ht="19.95" customHeight="1" x14ac:dyDescent="0.3">
      <c r="A161" s="130"/>
      <c r="B161" s="88"/>
      <c r="C161" s="102"/>
      <c r="D161" s="118" t="s">
        <v>27</v>
      </c>
      <c r="E161" s="110"/>
      <c r="F161" s="111"/>
      <c r="G161" s="4" t="s">
        <v>6</v>
      </c>
      <c r="H161" s="4" t="s">
        <v>434</v>
      </c>
      <c r="I161" s="11">
        <v>25</v>
      </c>
    </row>
    <row r="162" spans="1:9" ht="19.95" customHeight="1" x14ac:dyDescent="0.3">
      <c r="A162" s="130"/>
      <c r="B162" s="88"/>
      <c r="C162" s="101" t="s">
        <v>284</v>
      </c>
      <c r="D162" s="118" t="s">
        <v>21</v>
      </c>
      <c r="E162" s="110"/>
      <c r="F162" s="111"/>
      <c r="G162" s="4" t="s">
        <v>16</v>
      </c>
      <c r="H162" s="4" t="s">
        <v>434</v>
      </c>
      <c r="I162" s="11">
        <v>19</v>
      </c>
    </row>
    <row r="163" spans="1:9" ht="19.95" customHeight="1" x14ac:dyDescent="0.3">
      <c r="A163" s="130"/>
      <c r="B163" s="88"/>
      <c r="C163" s="109"/>
      <c r="D163" s="118" t="s">
        <v>28</v>
      </c>
      <c r="E163" s="110"/>
      <c r="F163" s="111"/>
      <c r="G163" s="4" t="s">
        <v>16</v>
      </c>
      <c r="H163" s="4" t="s">
        <v>434</v>
      </c>
      <c r="I163" s="11">
        <v>20</v>
      </c>
    </row>
    <row r="164" spans="1:9" ht="19.95" customHeight="1" x14ac:dyDescent="0.3">
      <c r="A164" s="130"/>
      <c r="B164" s="98"/>
      <c r="C164" s="102"/>
      <c r="D164" s="118" t="s">
        <v>27</v>
      </c>
      <c r="E164" s="110"/>
      <c r="F164" s="111"/>
      <c r="G164" s="4" t="s">
        <v>6</v>
      </c>
      <c r="H164" s="4" t="s">
        <v>434</v>
      </c>
      <c r="I164" s="11">
        <v>22</v>
      </c>
    </row>
    <row r="165" spans="1:9" ht="19.95" customHeight="1" x14ac:dyDescent="0.3">
      <c r="A165" s="130"/>
      <c r="B165" s="137" t="s">
        <v>347</v>
      </c>
      <c r="C165" s="118" t="s">
        <v>21</v>
      </c>
      <c r="D165" s="110"/>
      <c r="E165" s="110"/>
      <c r="F165" s="111"/>
      <c r="G165" s="4" t="s">
        <v>16</v>
      </c>
      <c r="H165" s="48" t="s">
        <v>444</v>
      </c>
      <c r="I165" s="11">
        <v>6</v>
      </c>
    </row>
    <row r="166" spans="1:9" ht="19.95" customHeight="1" x14ac:dyDescent="0.3">
      <c r="A166" s="130"/>
      <c r="B166" s="119"/>
      <c r="C166" s="118" t="s">
        <v>28</v>
      </c>
      <c r="D166" s="110"/>
      <c r="E166" s="110"/>
      <c r="F166" s="111"/>
      <c r="G166" s="4" t="s">
        <v>16</v>
      </c>
      <c r="H166" s="48" t="s">
        <v>444</v>
      </c>
      <c r="I166" s="11">
        <v>5</v>
      </c>
    </row>
    <row r="167" spans="1:9" ht="19.95" customHeight="1" x14ac:dyDescent="0.3">
      <c r="A167" s="130"/>
      <c r="B167" s="119"/>
      <c r="C167" s="118" t="s">
        <v>27</v>
      </c>
      <c r="D167" s="110"/>
      <c r="E167" s="110"/>
      <c r="F167" s="111"/>
      <c r="G167" s="4" t="s">
        <v>6</v>
      </c>
      <c r="H167" s="48" t="s">
        <v>444</v>
      </c>
      <c r="I167" s="11">
        <v>5</v>
      </c>
    </row>
    <row r="168" spans="1:9" ht="19.95" customHeight="1" x14ac:dyDescent="0.3">
      <c r="A168" s="130"/>
      <c r="B168" s="119" t="s">
        <v>198</v>
      </c>
      <c r="C168" s="118" t="s">
        <v>21</v>
      </c>
      <c r="D168" s="110"/>
      <c r="E168" s="110"/>
      <c r="F168" s="111"/>
      <c r="G168" s="4" t="s">
        <v>16</v>
      </c>
      <c r="H168" s="48" t="s">
        <v>444</v>
      </c>
      <c r="I168" s="11">
        <v>7</v>
      </c>
    </row>
    <row r="169" spans="1:9" ht="19.95" customHeight="1" x14ac:dyDescent="0.3">
      <c r="A169" s="130"/>
      <c r="B169" s="119"/>
      <c r="C169" s="118" t="s">
        <v>28</v>
      </c>
      <c r="D169" s="110"/>
      <c r="E169" s="110"/>
      <c r="F169" s="111"/>
      <c r="G169" s="4" t="s">
        <v>16</v>
      </c>
      <c r="H169" s="48" t="s">
        <v>444</v>
      </c>
      <c r="I169" s="11">
        <v>8</v>
      </c>
    </row>
    <row r="170" spans="1:9" ht="19.95" customHeight="1" x14ac:dyDescent="0.3">
      <c r="A170" s="130"/>
      <c r="B170" s="119"/>
      <c r="C170" s="118" t="s">
        <v>27</v>
      </c>
      <c r="D170" s="110"/>
      <c r="E170" s="110"/>
      <c r="F170" s="111"/>
      <c r="G170" s="4" t="s">
        <v>6</v>
      </c>
      <c r="H170" s="48" t="s">
        <v>444</v>
      </c>
      <c r="I170" s="11">
        <v>8</v>
      </c>
    </row>
    <row r="171" spans="1:9" ht="19.95" customHeight="1" x14ac:dyDescent="0.3">
      <c r="A171" s="130"/>
      <c r="B171" s="119" t="s">
        <v>220</v>
      </c>
      <c r="C171" s="118" t="s">
        <v>21</v>
      </c>
      <c r="D171" s="110"/>
      <c r="E171" s="110"/>
      <c r="F171" s="111"/>
      <c r="G171" s="4" t="s">
        <v>16</v>
      </c>
      <c r="H171" s="48" t="s">
        <v>444</v>
      </c>
      <c r="I171" s="11">
        <v>17</v>
      </c>
    </row>
    <row r="172" spans="1:9" ht="19.95" customHeight="1" x14ac:dyDescent="0.3">
      <c r="A172" s="130"/>
      <c r="B172" s="119"/>
      <c r="C172" s="118" t="s">
        <v>28</v>
      </c>
      <c r="D172" s="110"/>
      <c r="E172" s="110"/>
      <c r="F172" s="111"/>
      <c r="G172" s="4" t="s">
        <v>16</v>
      </c>
      <c r="H172" s="48" t="s">
        <v>444</v>
      </c>
      <c r="I172" s="11">
        <v>14</v>
      </c>
    </row>
    <row r="173" spans="1:9" ht="19.95" customHeight="1" x14ac:dyDescent="0.3">
      <c r="A173" s="130"/>
      <c r="B173" s="119"/>
      <c r="C173" s="118" t="s">
        <v>27</v>
      </c>
      <c r="D173" s="110"/>
      <c r="E173" s="110"/>
      <c r="F173" s="111"/>
      <c r="G173" s="4" t="s">
        <v>6</v>
      </c>
      <c r="H173" s="48" t="s">
        <v>444</v>
      </c>
      <c r="I173" s="11">
        <v>15</v>
      </c>
    </row>
    <row r="174" spans="1:9" ht="19.95" customHeight="1" x14ac:dyDescent="0.3">
      <c r="A174" s="130"/>
      <c r="B174" s="119" t="s">
        <v>243</v>
      </c>
      <c r="C174" s="118" t="s">
        <v>21</v>
      </c>
      <c r="D174" s="110"/>
      <c r="E174" s="110"/>
      <c r="F174" s="111"/>
      <c r="G174" s="4" t="s">
        <v>16</v>
      </c>
      <c r="H174" s="48" t="s">
        <v>444</v>
      </c>
      <c r="I174" s="11">
        <v>21</v>
      </c>
    </row>
    <row r="175" spans="1:9" ht="19.95" customHeight="1" x14ac:dyDescent="0.3">
      <c r="A175" s="130"/>
      <c r="B175" s="119"/>
      <c r="C175" s="118" t="s">
        <v>28</v>
      </c>
      <c r="D175" s="110"/>
      <c r="E175" s="110"/>
      <c r="F175" s="111"/>
      <c r="G175" s="4" t="s">
        <v>16</v>
      </c>
      <c r="H175" s="48" t="s">
        <v>444</v>
      </c>
      <c r="I175" s="11">
        <v>10</v>
      </c>
    </row>
    <row r="176" spans="1:9" ht="19.95" customHeight="1" x14ac:dyDescent="0.3">
      <c r="A176" s="130"/>
      <c r="B176" s="119"/>
      <c r="C176" s="118" t="s">
        <v>27</v>
      </c>
      <c r="D176" s="110"/>
      <c r="E176" s="110"/>
      <c r="F176" s="111"/>
      <c r="G176" s="4" t="s">
        <v>6</v>
      </c>
      <c r="H176" s="48" t="s">
        <v>444</v>
      </c>
      <c r="I176" s="11">
        <v>11</v>
      </c>
    </row>
    <row r="177" spans="1:9" ht="19.95" customHeight="1" x14ac:dyDescent="0.3">
      <c r="A177" s="130"/>
      <c r="B177" s="87" t="s">
        <v>395</v>
      </c>
      <c r="C177" s="118" t="s">
        <v>21</v>
      </c>
      <c r="D177" s="110"/>
      <c r="E177" s="110"/>
      <c r="F177" s="111"/>
      <c r="G177" s="4" t="s">
        <v>16</v>
      </c>
      <c r="H177" s="8" t="s">
        <v>434</v>
      </c>
      <c r="I177" s="11">
        <v>7531</v>
      </c>
    </row>
    <row r="178" spans="1:9" ht="19.95" customHeight="1" x14ac:dyDescent="0.3">
      <c r="A178" s="130"/>
      <c r="B178" s="109"/>
      <c r="C178" s="118" t="s">
        <v>28</v>
      </c>
      <c r="D178" s="110"/>
      <c r="E178" s="110"/>
      <c r="F178" s="111"/>
      <c r="G178" s="4" t="s">
        <v>16</v>
      </c>
      <c r="H178" s="8" t="s">
        <v>434</v>
      </c>
      <c r="I178" s="11">
        <v>7534</v>
      </c>
    </row>
    <row r="179" spans="1:9" ht="19.95" customHeight="1" x14ac:dyDescent="0.3">
      <c r="A179" s="130"/>
      <c r="B179" s="102"/>
      <c r="C179" s="118" t="s">
        <v>27</v>
      </c>
      <c r="D179" s="110"/>
      <c r="E179" s="110"/>
      <c r="F179" s="111"/>
      <c r="G179" s="4" t="s">
        <v>6</v>
      </c>
      <c r="H179" s="4" t="s">
        <v>434</v>
      </c>
      <c r="I179" s="11">
        <v>8119</v>
      </c>
    </row>
    <row r="180" spans="1:9" ht="19.95" customHeight="1" x14ac:dyDescent="0.3">
      <c r="A180" s="130"/>
      <c r="B180" s="119" t="s">
        <v>262</v>
      </c>
      <c r="C180" s="118" t="s">
        <v>21</v>
      </c>
      <c r="D180" s="110"/>
      <c r="E180" s="110"/>
      <c r="F180" s="111"/>
      <c r="G180" s="4" t="s">
        <v>16</v>
      </c>
      <c r="H180" s="52" t="s">
        <v>444</v>
      </c>
      <c r="I180" s="11">
        <v>113</v>
      </c>
    </row>
    <row r="181" spans="1:9" ht="19.95" customHeight="1" x14ac:dyDescent="0.3">
      <c r="A181" s="130"/>
      <c r="B181" s="119"/>
      <c r="C181" s="118" t="s">
        <v>28</v>
      </c>
      <c r="D181" s="110"/>
      <c r="E181" s="110"/>
      <c r="F181" s="111"/>
      <c r="G181" s="4" t="s">
        <v>16</v>
      </c>
      <c r="H181" s="52" t="s">
        <v>444</v>
      </c>
      <c r="I181" s="11">
        <v>109</v>
      </c>
    </row>
    <row r="182" spans="1:9" ht="19.95" customHeight="1" x14ac:dyDescent="0.3">
      <c r="A182" s="130"/>
      <c r="B182" s="119"/>
      <c r="C182" s="118" t="s">
        <v>27</v>
      </c>
      <c r="D182" s="110"/>
      <c r="E182" s="110"/>
      <c r="F182" s="111"/>
      <c r="G182" s="4" t="s">
        <v>6</v>
      </c>
      <c r="H182" s="52" t="s">
        <v>444</v>
      </c>
      <c r="I182" s="11">
        <v>136</v>
      </c>
    </row>
    <row r="183" spans="1:9" ht="19.95" customHeight="1" x14ac:dyDescent="0.3">
      <c r="A183" s="130"/>
      <c r="B183" s="119" t="s">
        <v>279</v>
      </c>
      <c r="C183" s="118" t="s">
        <v>21</v>
      </c>
      <c r="D183" s="110"/>
      <c r="E183" s="110"/>
      <c r="F183" s="111"/>
      <c r="G183" s="4" t="s">
        <v>16</v>
      </c>
      <c r="H183" s="52" t="s">
        <v>444</v>
      </c>
      <c r="I183" s="11">
        <v>556</v>
      </c>
    </row>
    <row r="184" spans="1:9" ht="19.95" customHeight="1" x14ac:dyDescent="0.3">
      <c r="A184" s="130"/>
      <c r="B184" s="119"/>
      <c r="C184" s="118" t="s">
        <v>28</v>
      </c>
      <c r="D184" s="110"/>
      <c r="E184" s="110"/>
      <c r="F184" s="111"/>
      <c r="G184" s="4" t="s">
        <v>16</v>
      </c>
      <c r="H184" s="52" t="s">
        <v>444</v>
      </c>
      <c r="I184" s="11">
        <v>386</v>
      </c>
    </row>
    <row r="185" spans="1:9" ht="19.95" customHeight="1" x14ac:dyDescent="0.3">
      <c r="A185" s="130"/>
      <c r="B185" s="119"/>
      <c r="C185" s="118" t="s">
        <v>27</v>
      </c>
      <c r="D185" s="110"/>
      <c r="E185" s="110"/>
      <c r="F185" s="111"/>
      <c r="G185" s="4" t="s">
        <v>6</v>
      </c>
      <c r="H185" s="52" t="s">
        <v>444</v>
      </c>
      <c r="I185" s="11">
        <v>415</v>
      </c>
    </row>
    <row r="186" spans="1:9" ht="19.95" customHeight="1" x14ac:dyDescent="0.3">
      <c r="A186" s="130"/>
      <c r="B186" s="101" t="s">
        <v>294</v>
      </c>
      <c r="C186" s="119" t="s">
        <v>21</v>
      </c>
      <c r="D186" s="119"/>
      <c r="E186" s="119"/>
      <c r="F186" s="119"/>
      <c r="G186" s="4" t="s">
        <v>16</v>
      </c>
      <c r="H186" s="52" t="s">
        <v>444</v>
      </c>
      <c r="I186" s="11">
        <v>0</v>
      </c>
    </row>
    <row r="187" spans="1:9" ht="19.95" customHeight="1" x14ac:dyDescent="0.3">
      <c r="A187" s="130"/>
      <c r="B187" s="109"/>
      <c r="C187" s="119" t="s">
        <v>28</v>
      </c>
      <c r="D187" s="119"/>
      <c r="E187" s="119"/>
      <c r="F187" s="119"/>
      <c r="G187" s="4" t="s">
        <v>16</v>
      </c>
      <c r="H187" s="52" t="s">
        <v>444</v>
      </c>
      <c r="I187" s="11">
        <v>0</v>
      </c>
    </row>
    <row r="188" spans="1:9" ht="19.95" customHeight="1" x14ac:dyDescent="0.3">
      <c r="A188" s="130"/>
      <c r="B188" s="102"/>
      <c r="C188" s="118" t="s">
        <v>27</v>
      </c>
      <c r="D188" s="110"/>
      <c r="E188" s="110"/>
      <c r="F188" s="111"/>
      <c r="G188" s="4" t="s">
        <v>6</v>
      </c>
      <c r="H188" s="52" t="s">
        <v>444</v>
      </c>
      <c r="I188" s="11">
        <v>0</v>
      </c>
    </row>
    <row r="189" spans="1:9" ht="19.95" customHeight="1" x14ac:dyDescent="0.3">
      <c r="A189" s="131"/>
      <c r="B189" s="6"/>
      <c r="C189" s="118" t="s">
        <v>21</v>
      </c>
      <c r="D189" s="110"/>
      <c r="E189" s="110"/>
      <c r="F189" s="111"/>
      <c r="G189" s="4" t="s">
        <v>16</v>
      </c>
      <c r="H189" s="52" t="s">
        <v>444</v>
      </c>
      <c r="I189" s="11">
        <v>58</v>
      </c>
    </row>
    <row r="190" spans="1:9" ht="49.95" customHeight="1" x14ac:dyDescent="0.3"/>
    <row r="191" spans="1:9" ht="31.95" customHeight="1" x14ac:dyDescent="0.3">
      <c r="A191" s="1"/>
      <c r="B191" s="1"/>
      <c r="C191" s="1"/>
      <c r="D191" s="1"/>
      <c r="E191" s="1"/>
      <c r="F191" s="1"/>
      <c r="G191" s="1"/>
      <c r="H191" s="1"/>
      <c r="I191" s="12"/>
    </row>
    <row r="192" spans="1:9" ht="19.95" customHeight="1" x14ac:dyDescent="0.3">
      <c r="A192" s="115" t="s">
        <v>2</v>
      </c>
      <c r="B192" s="116"/>
      <c r="C192" s="116"/>
      <c r="D192" s="116"/>
      <c r="E192" s="116"/>
      <c r="F192" s="116"/>
      <c r="G192" s="2" t="s">
        <v>3</v>
      </c>
      <c r="H192" s="3" t="s">
        <v>4</v>
      </c>
      <c r="I192" s="3" t="s">
        <v>5</v>
      </c>
    </row>
    <row r="193" spans="1:9" ht="19.95" customHeight="1" x14ac:dyDescent="0.3">
      <c r="A193" s="112" t="s">
        <v>26</v>
      </c>
      <c r="B193" s="101" t="s">
        <v>58</v>
      </c>
      <c r="C193" s="118" t="s">
        <v>28</v>
      </c>
      <c r="D193" s="110"/>
      <c r="E193" s="110"/>
      <c r="F193" s="111"/>
      <c r="G193" s="4" t="s">
        <v>16</v>
      </c>
      <c r="H193" s="52" t="s">
        <v>444</v>
      </c>
      <c r="I193" s="11">
        <v>40</v>
      </c>
    </row>
    <row r="194" spans="1:9" ht="19.95" customHeight="1" x14ac:dyDescent="0.3">
      <c r="A194" s="113"/>
      <c r="B194" s="102"/>
      <c r="C194" s="118" t="s">
        <v>27</v>
      </c>
      <c r="D194" s="110"/>
      <c r="E194" s="110"/>
      <c r="F194" s="111"/>
      <c r="G194" s="4" t="s">
        <v>6</v>
      </c>
      <c r="H194" s="52" t="s">
        <v>444</v>
      </c>
      <c r="I194" s="11">
        <v>45</v>
      </c>
    </row>
    <row r="195" spans="1:9" ht="19.95" customHeight="1" x14ac:dyDescent="0.3">
      <c r="A195" s="113"/>
      <c r="B195" s="126" t="s">
        <v>84</v>
      </c>
      <c r="C195" s="118" t="s">
        <v>21</v>
      </c>
      <c r="D195" s="110"/>
      <c r="E195" s="110"/>
      <c r="F195" s="111"/>
      <c r="G195" s="4" t="s">
        <v>16</v>
      </c>
      <c r="H195" s="52" t="s">
        <v>444</v>
      </c>
      <c r="I195" s="11">
        <v>3</v>
      </c>
    </row>
    <row r="196" spans="1:9" ht="19.95" customHeight="1" x14ac:dyDescent="0.3">
      <c r="A196" s="113"/>
      <c r="B196" s="127"/>
      <c r="C196" s="118" t="s">
        <v>28</v>
      </c>
      <c r="D196" s="110"/>
      <c r="E196" s="110"/>
      <c r="F196" s="111"/>
      <c r="G196" s="4" t="s">
        <v>16</v>
      </c>
      <c r="H196" s="52" t="s">
        <v>444</v>
      </c>
      <c r="I196" s="11">
        <v>3</v>
      </c>
    </row>
    <row r="197" spans="1:9" ht="19.95" customHeight="1" x14ac:dyDescent="0.3">
      <c r="A197" s="113"/>
      <c r="B197" s="128"/>
      <c r="C197" s="118" t="s">
        <v>27</v>
      </c>
      <c r="D197" s="110"/>
      <c r="E197" s="110"/>
      <c r="F197" s="111"/>
      <c r="G197" s="4" t="s">
        <v>6</v>
      </c>
      <c r="H197" s="52" t="s">
        <v>444</v>
      </c>
      <c r="I197" s="11">
        <v>3</v>
      </c>
    </row>
    <row r="198" spans="1:9" ht="19.95" customHeight="1" x14ac:dyDescent="0.3">
      <c r="A198" s="113"/>
      <c r="B198" s="126" t="s">
        <v>112</v>
      </c>
      <c r="C198" s="118" t="s">
        <v>21</v>
      </c>
      <c r="D198" s="110"/>
      <c r="E198" s="110"/>
      <c r="F198" s="111"/>
      <c r="G198" s="4" t="s">
        <v>16</v>
      </c>
      <c r="H198" s="52" t="s">
        <v>444</v>
      </c>
      <c r="I198" s="11">
        <v>0</v>
      </c>
    </row>
    <row r="199" spans="1:9" ht="19.95" customHeight="1" x14ac:dyDescent="0.3">
      <c r="A199" s="113"/>
      <c r="B199" s="127"/>
      <c r="C199" s="118" t="s">
        <v>28</v>
      </c>
      <c r="D199" s="110"/>
      <c r="E199" s="110"/>
      <c r="F199" s="111"/>
      <c r="G199" s="4" t="s">
        <v>16</v>
      </c>
      <c r="H199" s="52" t="s">
        <v>444</v>
      </c>
      <c r="I199" s="11">
        <v>0</v>
      </c>
    </row>
    <row r="200" spans="1:9" ht="19.95" customHeight="1" x14ac:dyDescent="0.3">
      <c r="A200" s="113"/>
      <c r="B200" s="128"/>
      <c r="C200" s="118" t="s">
        <v>27</v>
      </c>
      <c r="D200" s="110"/>
      <c r="E200" s="110"/>
      <c r="F200" s="111"/>
      <c r="G200" s="4" t="s">
        <v>6</v>
      </c>
      <c r="H200" s="52" t="s">
        <v>444</v>
      </c>
      <c r="I200" s="11">
        <v>0</v>
      </c>
    </row>
    <row r="201" spans="1:9" ht="19.95" customHeight="1" x14ac:dyDescent="0.3">
      <c r="A201" s="113"/>
      <c r="B201" s="126" t="s">
        <v>142</v>
      </c>
      <c r="C201" s="118" t="s">
        <v>21</v>
      </c>
      <c r="D201" s="110"/>
      <c r="E201" s="110"/>
      <c r="F201" s="111"/>
      <c r="G201" s="4" t="s">
        <v>16</v>
      </c>
      <c r="H201" s="52" t="s">
        <v>444</v>
      </c>
      <c r="I201" s="11">
        <v>13</v>
      </c>
    </row>
    <row r="202" spans="1:9" ht="19.95" customHeight="1" x14ac:dyDescent="0.3">
      <c r="A202" s="113"/>
      <c r="B202" s="127"/>
      <c r="C202" s="118" t="s">
        <v>28</v>
      </c>
      <c r="D202" s="110"/>
      <c r="E202" s="110"/>
      <c r="F202" s="111"/>
      <c r="G202" s="4" t="s">
        <v>16</v>
      </c>
      <c r="H202" s="52" t="s">
        <v>444</v>
      </c>
      <c r="I202" s="11">
        <v>15</v>
      </c>
    </row>
    <row r="203" spans="1:9" ht="19.95" customHeight="1" x14ac:dyDescent="0.3">
      <c r="A203" s="113"/>
      <c r="B203" s="128"/>
      <c r="C203" s="118" t="s">
        <v>27</v>
      </c>
      <c r="D203" s="110"/>
      <c r="E203" s="110"/>
      <c r="F203" s="111"/>
      <c r="G203" s="4" t="s">
        <v>6</v>
      </c>
      <c r="H203" s="52" t="s">
        <v>444</v>
      </c>
      <c r="I203" s="11">
        <v>17</v>
      </c>
    </row>
    <row r="204" spans="1:9" ht="19.95" customHeight="1" x14ac:dyDescent="0.3">
      <c r="A204" s="113"/>
      <c r="B204" s="126" t="s">
        <v>164</v>
      </c>
      <c r="C204" s="118" t="s">
        <v>21</v>
      </c>
      <c r="D204" s="110"/>
      <c r="E204" s="110"/>
      <c r="F204" s="111"/>
      <c r="G204" s="4" t="s">
        <v>16</v>
      </c>
      <c r="H204" s="52" t="s">
        <v>444</v>
      </c>
      <c r="I204" s="11">
        <v>34</v>
      </c>
    </row>
    <row r="205" spans="1:9" ht="19.95" customHeight="1" x14ac:dyDescent="0.3">
      <c r="A205" s="113"/>
      <c r="B205" s="127"/>
      <c r="C205" s="118" t="s">
        <v>28</v>
      </c>
      <c r="D205" s="110"/>
      <c r="E205" s="110"/>
      <c r="F205" s="111"/>
      <c r="G205" s="4" t="s">
        <v>16</v>
      </c>
      <c r="H205" s="52" t="s">
        <v>444</v>
      </c>
      <c r="I205" s="11">
        <v>26</v>
      </c>
    </row>
    <row r="206" spans="1:9" ht="19.95" customHeight="1" x14ac:dyDescent="0.3">
      <c r="A206" s="113"/>
      <c r="B206" s="128"/>
      <c r="C206" s="118" t="s">
        <v>27</v>
      </c>
      <c r="D206" s="110"/>
      <c r="E206" s="110"/>
      <c r="F206" s="111"/>
      <c r="G206" s="4" t="s">
        <v>6</v>
      </c>
      <c r="H206" s="52" t="s">
        <v>444</v>
      </c>
      <c r="I206" s="11">
        <v>23</v>
      </c>
    </row>
    <row r="207" spans="1:9" ht="19.95" customHeight="1" x14ac:dyDescent="0.3">
      <c r="A207" s="113"/>
      <c r="B207" s="126" t="s">
        <v>186</v>
      </c>
      <c r="C207" s="118" t="s">
        <v>21</v>
      </c>
      <c r="D207" s="110"/>
      <c r="E207" s="110"/>
      <c r="F207" s="111"/>
      <c r="G207" s="4" t="s">
        <v>16</v>
      </c>
      <c r="H207" s="52" t="s">
        <v>444</v>
      </c>
      <c r="I207" s="11">
        <v>1</v>
      </c>
    </row>
    <row r="208" spans="1:9" ht="19.95" customHeight="1" x14ac:dyDescent="0.3">
      <c r="A208" s="113"/>
      <c r="B208" s="127"/>
      <c r="C208" s="118" t="s">
        <v>28</v>
      </c>
      <c r="D208" s="110"/>
      <c r="E208" s="110"/>
      <c r="F208" s="111"/>
      <c r="G208" s="4" t="s">
        <v>16</v>
      </c>
      <c r="H208" s="52" t="s">
        <v>444</v>
      </c>
      <c r="I208" s="11">
        <v>1</v>
      </c>
    </row>
    <row r="209" spans="1:9" ht="19.95" customHeight="1" x14ac:dyDescent="0.3">
      <c r="A209" s="113"/>
      <c r="B209" s="128"/>
      <c r="C209" s="118" t="s">
        <v>27</v>
      </c>
      <c r="D209" s="110"/>
      <c r="E209" s="110"/>
      <c r="F209" s="111"/>
      <c r="G209" s="4" t="s">
        <v>6</v>
      </c>
      <c r="H209" s="52" t="s">
        <v>444</v>
      </c>
      <c r="I209" s="11">
        <v>2</v>
      </c>
    </row>
    <row r="210" spans="1:9" ht="19.95" customHeight="1" x14ac:dyDescent="0.3">
      <c r="A210" s="113"/>
      <c r="B210" s="126" t="s">
        <v>230</v>
      </c>
      <c r="C210" s="118" t="s">
        <v>21</v>
      </c>
      <c r="D210" s="110"/>
      <c r="E210" s="110"/>
      <c r="F210" s="111"/>
      <c r="G210" s="4" t="s">
        <v>16</v>
      </c>
      <c r="H210" s="52" t="s">
        <v>444</v>
      </c>
      <c r="I210" s="11">
        <v>4</v>
      </c>
    </row>
    <row r="211" spans="1:9" ht="19.95" customHeight="1" x14ac:dyDescent="0.3">
      <c r="A211" s="113"/>
      <c r="B211" s="127"/>
      <c r="C211" s="118" t="s">
        <v>28</v>
      </c>
      <c r="D211" s="110"/>
      <c r="E211" s="110"/>
      <c r="F211" s="111"/>
      <c r="G211" s="4" t="s">
        <v>16</v>
      </c>
      <c r="H211" s="52" t="s">
        <v>444</v>
      </c>
      <c r="I211" s="11">
        <v>3</v>
      </c>
    </row>
    <row r="212" spans="1:9" ht="19.95" customHeight="1" x14ac:dyDescent="0.3">
      <c r="A212" s="113"/>
      <c r="B212" s="128"/>
      <c r="C212" s="118" t="s">
        <v>27</v>
      </c>
      <c r="D212" s="110"/>
      <c r="E212" s="110"/>
      <c r="F212" s="111"/>
      <c r="G212" s="4" t="s">
        <v>6</v>
      </c>
      <c r="H212" s="52" t="s">
        <v>444</v>
      </c>
      <c r="I212" s="11">
        <v>5</v>
      </c>
    </row>
    <row r="213" spans="1:9" ht="19.95" customHeight="1" x14ac:dyDescent="0.3">
      <c r="A213" s="113"/>
      <c r="B213" s="146" t="s">
        <v>250</v>
      </c>
      <c r="C213" s="118" t="s">
        <v>21</v>
      </c>
      <c r="D213" s="110"/>
      <c r="E213" s="110"/>
      <c r="F213" s="111"/>
      <c r="G213" s="4" t="s">
        <v>16</v>
      </c>
      <c r="H213" s="52" t="s">
        <v>444</v>
      </c>
      <c r="I213" s="11">
        <v>115</v>
      </c>
    </row>
    <row r="214" spans="1:9" ht="19.95" customHeight="1" x14ac:dyDescent="0.3">
      <c r="A214" s="113"/>
      <c r="B214" s="121"/>
      <c r="C214" s="118" t="s">
        <v>28</v>
      </c>
      <c r="D214" s="110"/>
      <c r="E214" s="110"/>
      <c r="F214" s="111"/>
      <c r="G214" s="4" t="s">
        <v>16</v>
      </c>
      <c r="H214" s="52" t="s">
        <v>444</v>
      </c>
      <c r="I214" s="11">
        <v>147</v>
      </c>
    </row>
    <row r="215" spans="1:9" ht="19.95" customHeight="1" x14ac:dyDescent="0.3">
      <c r="A215" s="113"/>
      <c r="B215" s="122"/>
      <c r="C215" s="118" t="s">
        <v>27</v>
      </c>
      <c r="D215" s="110"/>
      <c r="E215" s="110"/>
      <c r="F215" s="111"/>
      <c r="G215" s="4" t="s">
        <v>6</v>
      </c>
      <c r="H215" s="52" t="s">
        <v>444</v>
      </c>
      <c r="I215" s="11">
        <v>129</v>
      </c>
    </row>
    <row r="216" spans="1:9" ht="19.95" customHeight="1" x14ac:dyDescent="0.3">
      <c r="A216" s="113"/>
      <c r="B216" s="120" t="s">
        <v>391</v>
      </c>
      <c r="C216" s="118" t="s">
        <v>21</v>
      </c>
      <c r="D216" s="110"/>
      <c r="E216" s="110"/>
      <c r="F216" s="111"/>
      <c r="G216" s="4" t="s">
        <v>16</v>
      </c>
      <c r="H216" s="52" t="s">
        <v>444</v>
      </c>
      <c r="I216" s="11">
        <v>0</v>
      </c>
    </row>
    <row r="217" spans="1:9" ht="19.95" customHeight="1" x14ac:dyDescent="0.3">
      <c r="A217" s="113"/>
      <c r="B217" s="99"/>
      <c r="C217" s="118" t="s">
        <v>28</v>
      </c>
      <c r="D217" s="110"/>
      <c r="E217" s="110"/>
      <c r="F217" s="111"/>
      <c r="G217" s="4" t="s">
        <v>16</v>
      </c>
      <c r="H217" s="52" t="s">
        <v>444</v>
      </c>
      <c r="I217" s="11">
        <v>0</v>
      </c>
    </row>
    <row r="218" spans="1:9" ht="19.95" customHeight="1" x14ac:dyDescent="0.3">
      <c r="A218" s="113"/>
      <c r="B218" s="100"/>
      <c r="C218" s="118" t="s">
        <v>27</v>
      </c>
      <c r="D218" s="110"/>
      <c r="E218" s="110"/>
      <c r="F218" s="111"/>
      <c r="G218" s="4" t="s">
        <v>6</v>
      </c>
      <c r="H218" s="52" t="s">
        <v>444</v>
      </c>
      <c r="I218" s="11">
        <v>0</v>
      </c>
    </row>
    <row r="219" spans="1:9" ht="19.95" customHeight="1" x14ac:dyDescent="0.3">
      <c r="A219" s="113"/>
      <c r="B219" s="120" t="s">
        <v>310</v>
      </c>
      <c r="C219" s="118" t="s">
        <v>21</v>
      </c>
      <c r="D219" s="110"/>
      <c r="E219" s="110"/>
      <c r="F219" s="111"/>
      <c r="G219" s="4" t="s">
        <v>16</v>
      </c>
      <c r="H219" s="55" t="s">
        <v>444</v>
      </c>
      <c r="I219" s="11">
        <v>980</v>
      </c>
    </row>
    <row r="220" spans="1:9" ht="19.95" customHeight="1" x14ac:dyDescent="0.3">
      <c r="A220" s="113"/>
      <c r="B220" s="121"/>
      <c r="C220" s="118" t="s">
        <v>28</v>
      </c>
      <c r="D220" s="110"/>
      <c r="E220" s="110"/>
      <c r="F220" s="111"/>
      <c r="G220" s="4" t="s">
        <v>16</v>
      </c>
      <c r="H220" s="55" t="s">
        <v>444</v>
      </c>
      <c r="I220" s="11">
        <v>792</v>
      </c>
    </row>
    <row r="221" spans="1:9" ht="19.95" customHeight="1" x14ac:dyDescent="0.3">
      <c r="A221" s="114"/>
      <c r="B221" s="122"/>
      <c r="C221" s="118" t="s">
        <v>27</v>
      </c>
      <c r="D221" s="110"/>
      <c r="E221" s="110"/>
      <c r="F221" s="111"/>
      <c r="G221" s="4" t="s">
        <v>6</v>
      </c>
      <c r="H221" s="55" t="s">
        <v>444</v>
      </c>
      <c r="I221" s="11">
        <v>983</v>
      </c>
    </row>
    <row r="222" spans="1:9" ht="19.95" customHeight="1" x14ac:dyDescent="0.3">
      <c r="A222" s="84" t="s">
        <v>303</v>
      </c>
      <c r="B222" s="190" t="s">
        <v>396</v>
      </c>
      <c r="C222" s="191"/>
      <c r="D222" s="191"/>
      <c r="E222" s="191"/>
      <c r="F222" s="192"/>
      <c r="G222" s="4" t="s">
        <v>6</v>
      </c>
      <c r="H222" s="4" t="s">
        <v>434</v>
      </c>
      <c r="I222" s="11">
        <v>15922</v>
      </c>
    </row>
    <row r="223" spans="1:9" ht="19.95" customHeight="1" x14ac:dyDescent="0.3">
      <c r="A223" s="85"/>
      <c r="B223" s="87" t="s">
        <v>311</v>
      </c>
      <c r="C223" s="91" t="s">
        <v>307</v>
      </c>
      <c r="D223" s="92"/>
      <c r="E223" s="92"/>
      <c r="F223" s="93"/>
      <c r="G223" s="4" t="s">
        <v>6</v>
      </c>
      <c r="H223" s="4" t="s">
        <v>434</v>
      </c>
      <c r="I223" s="11">
        <v>5522</v>
      </c>
    </row>
    <row r="224" spans="1:9" ht="19.95" customHeight="1" x14ac:dyDescent="0.3">
      <c r="A224" s="85"/>
      <c r="B224" s="88"/>
      <c r="C224" s="91" t="s">
        <v>312</v>
      </c>
      <c r="D224" s="92"/>
      <c r="E224" s="92"/>
      <c r="F224" s="93"/>
      <c r="G224" s="4" t="s">
        <v>6</v>
      </c>
      <c r="H224" s="4" t="s">
        <v>434</v>
      </c>
      <c r="I224" s="11">
        <v>1</v>
      </c>
    </row>
    <row r="225" spans="1:9" ht="19.95" customHeight="1" x14ac:dyDescent="0.3">
      <c r="A225" s="85"/>
      <c r="B225" s="88"/>
      <c r="C225" s="91" t="s">
        <v>313</v>
      </c>
      <c r="D225" s="92"/>
      <c r="E225" s="92"/>
      <c r="F225" s="93"/>
      <c r="G225" s="4" t="s">
        <v>6</v>
      </c>
      <c r="H225" s="4" t="s">
        <v>434</v>
      </c>
      <c r="I225" s="11">
        <v>4165</v>
      </c>
    </row>
    <row r="226" spans="1:9" ht="19.95" customHeight="1" x14ac:dyDescent="0.3">
      <c r="A226" s="85"/>
      <c r="B226" s="88"/>
      <c r="C226" s="91" t="s">
        <v>314</v>
      </c>
      <c r="D226" s="92"/>
      <c r="E226" s="92"/>
      <c r="F226" s="93"/>
      <c r="G226" s="4" t="s">
        <v>6</v>
      </c>
      <c r="H226" s="4" t="s">
        <v>434</v>
      </c>
      <c r="I226" s="11">
        <v>186</v>
      </c>
    </row>
    <row r="227" spans="1:9" ht="19.95" customHeight="1" x14ac:dyDescent="0.3">
      <c r="A227" s="86"/>
      <c r="B227" s="98"/>
      <c r="C227" s="91" t="s">
        <v>315</v>
      </c>
      <c r="D227" s="92"/>
      <c r="E227" s="92"/>
      <c r="F227" s="93"/>
      <c r="G227" s="4" t="s">
        <v>6</v>
      </c>
      <c r="H227" s="4" t="s">
        <v>434</v>
      </c>
      <c r="I227" s="11">
        <v>1170</v>
      </c>
    </row>
    <row r="228" spans="1:9" ht="49.95" customHeight="1" x14ac:dyDescent="0.3"/>
    <row r="229" spans="1:9" ht="31.95" customHeight="1" x14ac:dyDescent="0.3">
      <c r="A229" s="1"/>
      <c r="B229" s="1"/>
      <c r="C229" s="1"/>
      <c r="D229" s="1"/>
      <c r="E229" s="1"/>
      <c r="F229" s="1"/>
      <c r="G229" s="1"/>
      <c r="H229" s="1"/>
      <c r="I229" s="12"/>
    </row>
    <row r="230" spans="1:9" ht="19.95" customHeight="1" x14ac:dyDescent="0.3">
      <c r="A230" s="115" t="s">
        <v>2</v>
      </c>
      <c r="B230" s="116"/>
      <c r="C230" s="116"/>
      <c r="D230" s="116"/>
      <c r="E230" s="116"/>
      <c r="F230" s="116"/>
      <c r="G230" s="2" t="s">
        <v>3</v>
      </c>
      <c r="H230" s="3" t="s">
        <v>4</v>
      </c>
      <c r="I230" s="3" t="s">
        <v>5</v>
      </c>
    </row>
    <row r="231" spans="1:9" ht="19.95" customHeight="1" x14ac:dyDescent="0.3">
      <c r="A231" s="84" t="s">
        <v>303</v>
      </c>
      <c r="B231" s="87" t="s">
        <v>399</v>
      </c>
      <c r="C231" s="91" t="s">
        <v>307</v>
      </c>
      <c r="D231" s="92"/>
      <c r="E231" s="92"/>
      <c r="F231" s="93"/>
      <c r="G231" s="4" t="s">
        <v>6</v>
      </c>
      <c r="H231" s="4" t="s">
        <v>434</v>
      </c>
      <c r="I231" s="11">
        <v>823</v>
      </c>
    </row>
    <row r="232" spans="1:9" ht="19.95" customHeight="1" x14ac:dyDescent="0.3">
      <c r="A232" s="85"/>
      <c r="B232" s="88"/>
      <c r="C232" s="91" t="s">
        <v>306</v>
      </c>
      <c r="D232" s="92"/>
      <c r="E232" s="92"/>
      <c r="F232" s="93"/>
      <c r="G232" s="4" t="s">
        <v>6</v>
      </c>
      <c r="H232" s="4" t="s">
        <v>434</v>
      </c>
      <c r="I232" s="11">
        <v>3</v>
      </c>
    </row>
    <row r="233" spans="1:9" ht="19.95" customHeight="1" x14ac:dyDescent="0.3">
      <c r="A233" s="85"/>
      <c r="B233" s="98"/>
      <c r="C233" s="91" t="s">
        <v>316</v>
      </c>
      <c r="D233" s="92"/>
      <c r="E233" s="92"/>
      <c r="F233" s="93"/>
      <c r="G233" s="4" t="s">
        <v>6</v>
      </c>
      <c r="H233" s="4" t="s">
        <v>434</v>
      </c>
      <c r="I233" s="11">
        <v>820</v>
      </c>
    </row>
    <row r="234" spans="1:9" ht="19.95" customHeight="1" x14ac:dyDescent="0.3">
      <c r="A234" s="85"/>
      <c r="B234" s="87" t="s">
        <v>319</v>
      </c>
      <c r="C234" s="91" t="s">
        <v>307</v>
      </c>
      <c r="D234" s="92"/>
      <c r="E234" s="92"/>
      <c r="F234" s="93"/>
      <c r="G234" s="4" t="s">
        <v>6</v>
      </c>
      <c r="H234" s="4" t="s">
        <v>434</v>
      </c>
      <c r="I234" s="11">
        <v>53</v>
      </c>
    </row>
    <row r="235" spans="1:9" ht="19.95" customHeight="1" x14ac:dyDescent="0.3">
      <c r="A235" s="85"/>
      <c r="B235" s="88"/>
      <c r="C235" s="91" t="s">
        <v>320</v>
      </c>
      <c r="D235" s="92"/>
      <c r="E235" s="92"/>
      <c r="F235" s="93"/>
      <c r="G235" s="4" t="s">
        <v>6</v>
      </c>
      <c r="H235" s="4" t="s">
        <v>434</v>
      </c>
      <c r="I235" s="11">
        <v>52</v>
      </c>
    </row>
    <row r="236" spans="1:9" ht="19.95" customHeight="1" x14ac:dyDescent="0.3">
      <c r="A236" s="85"/>
      <c r="B236" s="98"/>
      <c r="C236" s="91" t="s">
        <v>321</v>
      </c>
      <c r="D236" s="92"/>
      <c r="E236" s="92"/>
      <c r="F236" s="93"/>
      <c r="G236" s="4" t="s">
        <v>6</v>
      </c>
      <c r="H236" s="4" t="s">
        <v>434</v>
      </c>
      <c r="I236" s="11">
        <v>1</v>
      </c>
    </row>
    <row r="237" spans="1:9" ht="19.95" customHeight="1" x14ac:dyDescent="0.3">
      <c r="A237" s="85"/>
      <c r="B237" s="91" t="s">
        <v>323</v>
      </c>
      <c r="C237" s="92"/>
      <c r="D237" s="92"/>
      <c r="E237" s="92"/>
      <c r="F237" s="93"/>
      <c r="G237" s="4" t="s">
        <v>6</v>
      </c>
      <c r="H237" s="4" t="s">
        <v>434</v>
      </c>
      <c r="I237" s="11">
        <v>24</v>
      </c>
    </row>
    <row r="238" spans="1:9" ht="19.95" customHeight="1" x14ac:dyDescent="0.3">
      <c r="A238" s="85"/>
      <c r="B238" s="87" t="s">
        <v>308</v>
      </c>
      <c r="C238" s="91" t="s">
        <v>307</v>
      </c>
      <c r="D238" s="92"/>
      <c r="E238" s="92"/>
      <c r="F238" s="93"/>
      <c r="G238" s="4" t="s">
        <v>6</v>
      </c>
      <c r="H238" s="4" t="s">
        <v>434</v>
      </c>
      <c r="I238" s="11">
        <v>523</v>
      </c>
    </row>
    <row r="239" spans="1:9" ht="19.95" customHeight="1" x14ac:dyDescent="0.3">
      <c r="A239" s="85"/>
      <c r="B239" s="88"/>
      <c r="C239" s="91" t="s">
        <v>324</v>
      </c>
      <c r="D239" s="92"/>
      <c r="E239" s="92"/>
      <c r="F239" s="93"/>
      <c r="G239" s="4" t="s">
        <v>6</v>
      </c>
      <c r="H239" s="4" t="s">
        <v>434</v>
      </c>
      <c r="I239" s="11">
        <v>20</v>
      </c>
    </row>
    <row r="240" spans="1:9" ht="19.95" customHeight="1" x14ac:dyDescent="0.3">
      <c r="A240" s="85"/>
      <c r="B240" s="88"/>
      <c r="C240" s="91" t="s">
        <v>325</v>
      </c>
      <c r="D240" s="92"/>
      <c r="E240" s="92"/>
      <c r="F240" s="93"/>
      <c r="G240" s="4" t="s">
        <v>6</v>
      </c>
      <c r="H240" s="4" t="s">
        <v>434</v>
      </c>
      <c r="I240" s="11">
        <v>2</v>
      </c>
    </row>
    <row r="241" spans="1:9" ht="19.95" customHeight="1" x14ac:dyDescent="0.3">
      <c r="A241" s="85"/>
      <c r="B241" s="88"/>
      <c r="C241" s="91" t="s">
        <v>326</v>
      </c>
      <c r="D241" s="92"/>
      <c r="E241" s="92"/>
      <c r="F241" s="93"/>
      <c r="G241" s="4" t="s">
        <v>6</v>
      </c>
      <c r="H241" s="4" t="s">
        <v>434</v>
      </c>
      <c r="I241" s="11">
        <v>81</v>
      </c>
    </row>
    <row r="242" spans="1:9" ht="19.95" customHeight="1" x14ac:dyDescent="0.3">
      <c r="A242" s="85"/>
      <c r="B242" s="98"/>
      <c r="C242" s="91" t="s">
        <v>327</v>
      </c>
      <c r="D242" s="92"/>
      <c r="E242" s="92"/>
      <c r="F242" s="93"/>
      <c r="G242" s="4" t="s">
        <v>6</v>
      </c>
      <c r="H242" s="4" t="s">
        <v>434</v>
      </c>
      <c r="I242" s="11">
        <v>420</v>
      </c>
    </row>
    <row r="243" spans="1:9" ht="19.95" customHeight="1" x14ac:dyDescent="0.3">
      <c r="A243" s="85"/>
      <c r="B243" s="87" t="s">
        <v>328</v>
      </c>
      <c r="C243" s="91" t="s">
        <v>307</v>
      </c>
      <c r="D243" s="92"/>
      <c r="E243" s="92"/>
      <c r="F243" s="93"/>
      <c r="G243" s="4" t="s">
        <v>6</v>
      </c>
      <c r="H243" s="4" t="s">
        <v>434</v>
      </c>
      <c r="I243" s="11">
        <v>166</v>
      </c>
    </row>
    <row r="244" spans="1:9" ht="19.95" customHeight="1" x14ac:dyDescent="0.3">
      <c r="A244" s="85"/>
      <c r="B244" s="88"/>
      <c r="C244" s="91" t="s">
        <v>329</v>
      </c>
      <c r="D244" s="92"/>
      <c r="E244" s="92"/>
      <c r="F244" s="93"/>
      <c r="G244" s="4" t="s">
        <v>6</v>
      </c>
      <c r="H244" s="4" t="s">
        <v>434</v>
      </c>
      <c r="I244" s="11">
        <v>0</v>
      </c>
    </row>
    <row r="245" spans="1:9" ht="19.95" customHeight="1" x14ac:dyDescent="0.3">
      <c r="A245" s="85"/>
      <c r="B245" s="98"/>
      <c r="C245" s="91" t="s">
        <v>330</v>
      </c>
      <c r="D245" s="92"/>
      <c r="E245" s="92"/>
      <c r="F245" s="93"/>
      <c r="G245" s="4" t="s">
        <v>6</v>
      </c>
      <c r="H245" s="4" t="s">
        <v>434</v>
      </c>
      <c r="I245" s="11">
        <v>166</v>
      </c>
    </row>
    <row r="246" spans="1:9" ht="19.95" customHeight="1" x14ac:dyDescent="0.3">
      <c r="A246" s="85"/>
      <c r="B246" s="91" t="s">
        <v>331</v>
      </c>
      <c r="C246" s="92"/>
      <c r="D246" s="92"/>
      <c r="E246" s="92"/>
      <c r="F246" s="93"/>
      <c r="G246" s="4" t="s">
        <v>6</v>
      </c>
      <c r="H246" s="4" t="s">
        <v>434</v>
      </c>
      <c r="I246" s="11">
        <v>1</v>
      </c>
    </row>
    <row r="247" spans="1:9" ht="19.95" customHeight="1" x14ac:dyDescent="0.3">
      <c r="A247" s="85"/>
      <c r="B247" s="87" t="s">
        <v>0</v>
      </c>
      <c r="C247" s="91" t="s">
        <v>307</v>
      </c>
      <c r="D247" s="92"/>
      <c r="E247" s="92"/>
      <c r="F247" s="93"/>
      <c r="G247" s="4" t="s">
        <v>6</v>
      </c>
      <c r="H247" s="4" t="s">
        <v>434</v>
      </c>
      <c r="I247" s="11">
        <v>44</v>
      </c>
    </row>
    <row r="248" spans="1:9" ht="19.95" customHeight="1" x14ac:dyDescent="0.3">
      <c r="A248" s="85"/>
      <c r="B248" s="88"/>
      <c r="C248" s="91" t="s">
        <v>333</v>
      </c>
      <c r="D248" s="92"/>
      <c r="E248" s="92"/>
      <c r="F248" s="93"/>
      <c r="G248" s="4" t="s">
        <v>6</v>
      </c>
      <c r="H248" s="4" t="s">
        <v>434</v>
      </c>
      <c r="I248" s="11">
        <v>22</v>
      </c>
    </row>
    <row r="249" spans="1:9" ht="19.95" customHeight="1" x14ac:dyDescent="0.3">
      <c r="A249" s="85"/>
      <c r="B249" s="98"/>
      <c r="C249" s="91" t="s">
        <v>334</v>
      </c>
      <c r="D249" s="92"/>
      <c r="E249" s="92"/>
      <c r="F249" s="93"/>
      <c r="G249" s="4" t="s">
        <v>6</v>
      </c>
      <c r="H249" s="4" t="s">
        <v>434</v>
      </c>
      <c r="I249" s="11">
        <v>22</v>
      </c>
    </row>
    <row r="250" spans="1:9" ht="19.95" customHeight="1" x14ac:dyDescent="0.3">
      <c r="A250" s="85"/>
      <c r="B250" s="87" t="s">
        <v>397</v>
      </c>
      <c r="C250" s="91" t="s">
        <v>307</v>
      </c>
      <c r="D250" s="92"/>
      <c r="E250" s="92"/>
      <c r="F250" s="93"/>
      <c r="G250" s="4" t="s">
        <v>6</v>
      </c>
      <c r="H250" s="4" t="s">
        <v>434</v>
      </c>
      <c r="I250" s="11">
        <v>3249</v>
      </c>
    </row>
    <row r="251" spans="1:9" ht="19.95" customHeight="1" x14ac:dyDescent="0.3">
      <c r="A251" s="85"/>
      <c r="B251" s="88"/>
      <c r="C251" s="91" t="s">
        <v>317</v>
      </c>
      <c r="D251" s="92"/>
      <c r="E251" s="92"/>
      <c r="F251" s="93"/>
      <c r="G251" s="4" t="s">
        <v>6</v>
      </c>
      <c r="H251" s="4" t="s">
        <v>434</v>
      </c>
      <c r="I251" s="11">
        <v>3123</v>
      </c>
    </row>
    <row r="252" spans="1:9" ht="19.95" customHeight="1" x14ac:dyDescent="0.3">
      <c r="A252" s="85"/>
      <c r="B252" s="98"/>
      <c r="C252" s="91" t="s">
        <v>318</v>
      </c>
      <c r="D252" s="92"/>
      <c r="E252" s="92"/>
      <c r="F252" s="93"/>
      <c r="G252" s="4" t="s">
        <v>6</v>
      </c>
      <c r="H252" s="4" t="s">
        <v>434</v>
      </c>
      <c r="I252" s="11">
        <v>126</v>
      </c>
    </row>
    <row r="253" spans="1:9" ht="19.95" customHeight="1" x14ac:dyDescent="0.3">
      <c r="A253" s="85"/>
      <c r="B253" s="91" t="s">
        <v>400</v>
      </c>
      <c r="C253" s="92"/>
      <c r="D253" s="92"/>
      <c r="E253" s="92"/>
      <c r="F253" s="93"/>
      <c r="G253" s="4" t="s">
        <v>6</v>
      </c>
      <c r="H253" s="4" t="s">
        <v>434</v>
      </c>
      <c r="I253" s="11">
        <v>623</v>
      </c>
    </row>
    <row r="254" spans="1:9" ht="19.95" customHeight="1" x14ac:dyDescent="0.3">
      <c r="A254" s="85"/>
      <c r="B254" s="91" t="s">
        <v>322</v>
      </c>
      <c r="C254" s="92"/>
      <c r="D254" s="92"/>
      <c r="E254" s="92"/>
      <c r="F254" s="93"/>
      <c r="G254" s="4" t="s">
        <v>6</v>
      </c>
      <c r="H254" s="4" t="s">
        <v>434</v>
      </c>
      <c r="I254" s="11">
        <v>230</v>
      </c>
    </row>
    <row r="255" spans="1:9" ht="19.95" customHeight="1" x14ac:dyDescent="0.3">
      <c r="A255" s="85"/>
      <c r="B255" s="91" t="s">
        <v>384</v>
      </c>
      <c r="C255" s="92"/>
      <c r="D255" s="92"/>
      <c r="E255" s="92"/>
      <c r="F255" s="93"/>
      <c r="G255" s="4" t="s">
        <v>6</v>
      </c>
      <c r="H255" s="4" t="s">
        <v>434</v>
      </c>
      <c r="I255" s="11">
        <v>42</v>
      </c>
    </row>
    <row r="256" spans="1:9" ht="19.95" customHeight="1" x14ac:dyDescent="0.3">
      <c r="A256" s="85"/>
      <c r="B256" s="91" t="s">
        <v>332</v>
      </c>
      <c r="C256" s="92"/>
      <c r="D256" s="92"/>
      <c r="E256" s="92"/>
      <c r="F256" s="93"/>
      <c r="G256" s="4" t="s">
        <v>6</v>
      </c>
      <c r="H256" s="4" t="s">
        <v>434</v>
      </c>
      <c r="I256" s="11">
        <v>160</v>
      </c>
    </row>
    <row r="257" spans="1:9" ht="19.95" customHeight="1" x14ac:dyDescent="0.3">
      <c r="A257" s="85"/>
      <c r="B257" s="91" t="s">
        <v>395</v>
      </c>
      <c r="C257" s="92"/>
      <c r="D257" s="92"/>
      <c r="E257" s="92"/>
      <c r="F257" s="93"/>
      <c r="G257" s="4" t="s">
        <v>6</v>
      </c>
      <c r="H257" s="4" t="s">
        <v>434</v>
      </c>
      <c r="I257" s="11">
        <v>991</v>
      </c>
    </row>
    <row r="258" spans="1:9" ht="19.95" customHeight="1" x14ac:dyDescent="0.3">
      <c r="A258" s="86"/>
      <c r="B258" s="132" t="s">
        <v>398</v>
      </c>
      <c r="C258" s="154"/>
      <c r="D258" s="154"/>
      <c r="E258" s="154"/>
      <c r="F258" s="86"/>
      <c r="G258" s="4" t="s">
        <v>6</v>
      </c>
      <c r="H258" s="4" t="s">
        <v>434</v>
      </c>
      <c r="I258" s="11">
        <v>3471</v>
      </c>
    </row>
    <row r="259" spans="1:9" ht="19.95" customHeight="1" x14ac:dyDescent="0.3">
      <c r="A259" s="84" t="s">
        <v>401</v>
      </c>
      <c r="B259" s="91" t="s">
        <v>307</v>
      </c>
      <c r="C259" s="92"/>
      <c r="D259" s="92"/>
      <c r="E259" s="92"/>
      <c r="F259" s="93"/>
      <c r="G259" s="4" t="s">
        <v>6</v>
      </c>
      <c r="H259" s="4" t="s">
        <v>434</v>
      </c>
      <c r="I259" s="11">
        <v>26793</v>
      </c>
    </row>
    <row r="260" spans="1:9" ht="19.95" customHeight="1" x14ac:dyDescent="0.3">
      <c r="A260" s="113"/>
      <c r="B260" s="101" t="s">
        <v>42</v>
      </c>
      <c r="C260" s="118" t="s">
        <v>268</v>
      </c>
      <c r="D260" s="110"/>
      <c r="E260" s="110"/>
      <c r="F260" s="111"/>
      <c r="G260" s="4" t="s">
        <v>6</v>
      </c>
      <c r="H260" s="4" t="s">
        <v>434</v>
      </c>
      <c r="I260" s="11">
        <v>0</v>
      </c>
    </row>
    <row r="261" spans="1:9" ht="19.95" customHeight="1" x14ac:dyDescent="0.3">
      <c r="A261" s="113"/>
      <c r="B261" s="109"/>
      <c r="C261" s="118" t="s">
        <v>273</v>
      </c>
      <c r="D261" s="110"/>
      <c r="E261" s="110"/>
      <c r="F261" s="111"/>
      <c r="G261" s="4" t="s">
        <v>6</v>
      </c>
      <c r="H261" s="4" t="s">
        <v>434</v>
      </c>
      <c r="I261" s="11">
        <v>52</v>
      </c>
    </row>
    <row r="262" spans="1:9" ht="19.95" customHeight="1" x14ac:dyDescent="0.3">
      <c r="A262" s="113"/>
      <c r="B262" s="109"/>
      <c r="C262" s="118" t="s">
        <v>280</v>
      </c>
      <c r="D262" s="110"/>
      <c r="E262" s="110"/>
      <c r="F262" s="111"/>
      <c r="G262" s="4" t="s">
        <v>6</v>
      </c>
      <c r="H262" s="4" t="s">
        <v>434</v>
      </c>
      <c r="I262" s="11">
        <v>961</v>
      </c>
    </row>
    <row r="263" spans="1:9" ht="19.95" customHeight="1" x14ac:dyDescent="0.3">
      <c r="A263" s="113"/>
      <c r="B263" s="109"/>
      <c r="C263" s="118" t="s">
        <v>285</v>
      </c>
      <c r="D263" s="110"/>
      <c r="E263" s="110"/>
      <c r="F263" s="111"/>
      <c r="G263" s="4" t="s">
        <v>6</v>
      </c>
      <c r="H263" s="4" t="s">
        <v>434</v>
      </c>
      <c r="I263" s="11">
        <v>3467</v>
      </c>
    </row>
    <row r="264" spans="1:9" ht="19.95" customHeight="1" x14ac:dyDescent="0.3">
      <c r="A264" s="113"/>
      <c r="B264" s="109"/>
      <c r="C264" s="118" t="s">
        <v>289</v>
      </c>
      <c r="D264" s="110"/>
      <c r="E264" s="110"/>
      <c r="F264" s="111"/>
      <c r="G264" s="4" t="s">
        <v>6</v>
      </c>
      <c r="H264" s="4" t="s">
        <v>434</v>
      </c>
      <c r="I264" s="11">
        <v>3648</v>
      </c>
    </row>
    <row r="265" spans="1:9" ht="19.95" customHeight="1" x14ac:dyDescent="0.3">
      <c r="A265" s="114"/>
      <c r="B265" s="102"/>
      <c r="C265" s="118" t="s">
        <v>295</v>
      </c>
      <c r="D265" s="110"/>
      <c r="E265" s="110"/>
      <c r="F265" s="111"/>
      <c r="G265" s="4" t="s">
        <v>6</v>
      </c>
      <c r="H265" s="4" t="s">
        <v>434</v>
      </c>
      <c r="I265" s="11">
        <v>6866</v>
      </c>
    </row>
    <row r="266" spans="1:9" ht="49.95" customHeight="1" x14ac:dyDescent="0.3"/>
    <row r="267" spans="1:9" ht="31.95" customHeight="1" x14ac:dyDescent="0.3">
      <c r="A267" s="1"/>
      <c r="B267" s="1"/>
      <c r="C267" s="1"/>
      <c r="D267" s="1"/>
      <c r="E267" s="1"/>
      <c r="F267" s="1"/>
      <c r="G267" s="1"/>
      <c r="H267" s="1"/>
      <c r="I267" s="12"/>
    </row>
    <row r="268" spans="1:9" ht="19.95" customHeight="1" x14ac:dyDescent="0.3">
      <c r="A268" s="115" t="s">
        <v>2</v>
      </c>
      <c r="B268" s="116"/>
      <c r="C268" s="116"/>
      <c r="D268" s="116"/>
      <c r="E268" s="116"/>
      <c r="F268" s="116"/>
      <c r="G268" s="2" t="s">
        <v>3</v>
      </c>
      <c r="H268" s="3" t="s">
        <v>4</v>
      </c>
      <c r="I268" s="3" t="s">
        <v>5</v>
      </c>
    </row>
    <row r="269" spans="1:9" ht="19.95" customHeight="1" x14ac:dyDescent="0.3">
      <c r="A269" s="193" t="s">
        <v>41</v>
      </c>
      <c r="B269" s="101" t="s">
        <v>42</v>
      </c>
      <c r="C269" s="118" t="s">
        <v>300</v>
      </c>
      <c r="D269" s="110"/>
      <c r="E269" s="110"/>
      <c r="F269" s="111"/>
      <c r="G269" s="4" t="s">
        <v>6</v>
      </c>
      <c r="H269" s="4" t="s">
        <v>434</v>
      </c>
      <c r="I269" s="11">
        <v>6072</v>
      </c>
    </row>
    <row r="270" spans="1:9" ht="19.95" customHeight="1" x14ac:dyDescent="0.3">
      <c r="A270" s="194"/>
      <c r="B270" s="109"/>
      <c r="C270" s="118" t="s">
        <v>43</v>
      </c>
      <c r="D270" s="110"/>
      <c r="E270" s="110"/>
      <c r="F270" s="111"/>
      <c r="G270" s="4" t="s">
        <v>6</v>
      </c>
      <c r="H270" s="4" t="s">
        <v>434</v>
      </c>
      <c r="I270" s="11">
        <v>3805</v>
      </c>
    </row>
    <row r="271" spans="1:9" ht="19.95" customHeight="1" x14ac:dyDescent="0.3">
      <c r="A271" s="194"/>
      <c r="B271" s="109"/>
      <c r="C271" s="118" t="s">
        <v>59</v>
      </c>
      <c r="D271" s="110"/>
      <c r="E271" s="110"/>
      <c r="F271" s="111"/>
      <c r="G271" s="4" t="s">
        <v>6</v>
      </c>
      <c r="H271" s="4" t="s">
        <v>434</v>
      </c>
      <c r="I271" s="11">
        <v>1049</v>
      </c>
    </row>
    <row r="272" spans="1:9" ht="19.95" customHeight="1" x14ac:dyDescent="0.3">
      <c r="A272" s="194"/>
      <c r="B272" s="109"/>
      <c r="C272" s="118" t="s">
        <v>68</v>
      </c>
      <c r="D272" s="110"/>
      <c r="E272" s="110"/>
      <c r="F272" s="111"/>
      <c r="G272" s="4" t="s">
        <v>6</v>
      </c>
      <c r="H272" s="4" t="s">
        <v>434</v>
      </c>
      <c r="I272" s="11">
        <v>491</v>
      </c>
    </row>
    <row r="273" spans="1:9" ht="19.95" customHeight="1" x14ac:dyDescent="0.3">
      <c r="A273" s="194"/>
      <c r="B273" s="109"/>
      <c r="C273" s="118" t="s">
        <v>79</v>
      </c>
      <c r="D273" s="110"/>
      <c r="E273" s="110"/>
      <c r="F273" s="111"/>
      <c r="G273" s="4" t="s">
        <v>6</v>
      </c>
      <c r="H273" s="4" t="s">
        <v>434</v>
      </c>
      <c r="I273" s="11">
        <v>381</v>
      </c>
    </row>
    <row r="274" spans="1:9" ht="19.95" customHeight="1" thickBot="1" x14ac:dyDescent="0.35">
      <c r="A274" s="194"/>
      <c r="B274" s="90"/>
      <c r="C274" s="140" t="s">
        <v>85</v>
      </c>
      <c r="D274" s="141"/>
      <c r="E274" s="141"/>
      <c r="F274" s="142"/>
      <c r="G274" s="14" t="s">
        <v>6</v>
      </c>
      <c r="H274" s="14" t="s">
        <v>434</v>
      </c>
      <c r="I274" s="30">
        <v>1</v>
      </c>
    </row>
    <row r="275" spans="1:9" ht="19.95" customHeight="1" thickTop="1" x14ac:dyDescent="0.3">
      <c r="A275" s="194"/>
      <c r="B275" s="87" t="s">
        <v>372</v>
      </c>
      <c r="C275" s="135" t="s">
        <v>93</v>
      </c>
      <c r="D275" s="131"/>
      <c r="E275" s="131"/>
      <c r="F275" s="114"/>
      <c r="G275" s="24" t="s">
        <v>6</v>
      </c>
      <c r="H275" s="45" t="s">
        <v>434</v>
      </c>
      <c r="I275" s="62">
        <v>53</v>
      </c>
    </row>
    <row r="276" spans="1:9" ht="19.95" customHeight="1" x14ac:dyDescent="0.3">
      <c r="A276" s="194"/>
      <c r="B276" s="109"/>
      <c r="C276" s="118" t="s">
        <v>103</v>
      </c>
      <c r="D276" s="110"/>
      <c r="E276" s="110"/>
      <c r="F276" s="111"/>
      <c r="G276" s="4" t="s">
        <v>6</v>
      </c>
      <c r="H276" s="4" t="s">
        <v>434</v>
      </c>
      <c r="I276" s="11">
        <v>4</v>
      </c>
    </row>
    <row r="277" spans="1:9" ht="19.95" customHeight="1" x14ac:dyDescent="0.3">
      <c r="A277" s="194"/>
      <c r="B277" s="109"/>
      <c r="C277" s="118" t="s">
        <v>113</v>
      </c>
      <c r="D277" s="110"/>
      <c r="E277" s="110"/>
      <c r="F277" s="111"/>
      <c r="G277" s="4" t="s">
        <v>6</v>
      </c>
      <c r="H277" s="4" t="s">
        <v>434</v>
      </c>
      <c r="I277" s="11">
        <v>1252</v>
      </c>
    </row>
    <row r="278" spans="1:9" ht="19.95" customHeight="1" x14ac:dyDescent="0.3">
      <c r="A278" s="194"/>
      <c r="B278" s="109"/>
      <c r="C278" s="118" t="s">
        <v>121</v>
      </c>
      <c r="D278" s="110"/>
      <c r="E278" s="110"/>
      <c r="F278" s="111"/>
      <c r="G278" s="4" t="s">
        <v>6</v>
      </c>
      <c r="H278" s="4" t="s">
        <v>434</v>
      </c>
      <c r="I278" s="11">
        <v>5346</v>
      </c>
    </row>
    <row r="279" spans="1:9" ht="19.95" customHeight="1" x14ac:dyDescent="0.3">
      <c r="A279" s="194"/>
      <c r="B279" s="109"/>
      <c r="C279" s="118" t="s">
        <v>129</v>
      </c>
      <c r="D279" s="110"/>
      <c r="E279" s="110"/>
      <c r="F279" s="111"/>
      <c r="G279" s="4" t="s">
        <v>6</v>
      </c>
      <c r="H279" s="4" t="s">
        <v>434</v>
      </c>
      <c r="I279" s="11">
        <v>16919</v>
      </c>
    </row>
    <row r="280" spans="1:9" ht="19.95" customHeight="1" x14ac:dyDescent="0.3">
      <c r="A280" s="194"/>
      <c r="B280" s="109"/>
      <c r="C280" s="118" t="s">
        <v>143</v>
      </c>
      <c r="D280" s="110"/>
      <c r="E280" s="110"/>
      <c r="F280" s="111"/>
      <c r="G280" s="4" t="s">
        <v>6</v>
      </c>
      <c r="H280" s="4" t="s">
        <v>434</v>
      </c>
      <c r="I280" s="11">
        <v>2824</v>
      </c>
    </row>
    <row r="281" spans="1:9" ht="19.95" customHeight="1" x14ac:dyDescent="0.3">
      <c r="A281" s="194"/>
      <c r="B281" s="109"/>
      <c r="C281" s="118" t="s">
        <v>152</v>
      </c>
      <c r="D281" s="110"/>
      <c r="E281" s="110"/>
      <c r="F281" s="111"/>
      <c r="G281" s="4" t="s">
        <v>6</v>
      </c>
      <c r="H281" s="4" t="s">
        <v>434</v>
      </c>
      <c r="I281" s="11">
        <v>131</v>
      </c>
    </row>
    <row r="282" spans="1:9" ht="19.95" customHeight="1" x14ac:dyDescent="0.3">
      <c r="A282" s="194"/>
      <c r="B282" s="102"/>
      <c r="C282" s="118" t="s">
        <v>160</v>
      </c>
      <c r="D282" s="110"/>
      <c r="E282" s="110"/>
      <c r="F282" s="111"/>
      <c r="G282" s="4" t="s">
        <v>6</v>
      </c>
      <c r="H282" s="4" t="s">
        <v>434</v>
      </c>
      <c r="I282" s="11">
        <v>264</v>
      </c>
    </row>
    <row r="283" spans="1:9" ht="19.95" customHeight="1" x14ac:dyDescent="0.3">
      <c r="A283" s="112" t="s">
        <v>165</v>
      </c>
      <c r="B283" s="101" t="s">
        <v>7</v>
      </c>
      <c r="C283" s="118" t="s">
        <v>27</v>
      </c>
      <c r="D283" s="110"/>
      <c r="E283" s="110"/>
      <c r="F283" s="111"/>
      <c r="G283" s="4" t="s">
        <v>6</v>
      </c>
      <c r="H283" s="4" t="s">
        <v>434</v>
      </c>
      <c r="I283" s="11">
        <v>26793</v>
      </c>
    </row>
    <row r="284" spans="1:9" ht="19.95" customHeight="1" x14ac:dyDescent="0.3">
      <c r="A284" s="113"/>
      <c r="B284" s="102"/>
      <c r="C284" s="118" t="s">
        <v>36</v>
      </c>
      <c r="D284" s="110"/>
      <c r="E284" s="110"/>
      <c r="F284" s="111"/>
      <c r="G284" s="4" t="s">
        <v>6</v>
      </c>
      <c r="H284" s="4" t="s">
        <v>434</v>
      </c>
      <c r="I284" s="11">
        <v>15922</v>
      </c>
    </row>
    <row r="285" spans="1:9" ht="19.95" customHeight="1" x14ac:dyDescent="0.3">
      <c r="A285" s="113"/>
      <c r="B285" s="101" t="s">
        <v>178</v>
      </c>
      <c r="C285" s="118" t="s">
        <v>27</v>
      </c>
      <c r="D285" s="110"/>
      <c r="E285" s="110"/>
      <c r="F285" s="111"/>
      <c r="G285" s="4" t="s">
        <v>6</v>
      </c>
      <c r="H285" s="4" t="s">
        <v>434</v>
      </c>
      <c r="I285" s="11">
        <v>8151</v>
      </c>
    </row>
    <row r="286" spans="1:9" ht="19.95" customHeight="1" x14ac:dyDescent="0.3">
      <c r="A286" s="113"/>
      <c r="B286" s="102"/>
      <c r="C286" s="118" t="s">
        <v>36</v>
      </c>
      <c r="D286" s="110"/>
      <c r="E286" s="110"/>
      <c r="F286" s="111"/>
      <c r="G286" s="4" t="s">
        <v>6</v>
      </c>
      <c r="H286" s="4" t="s">
        <v>434</v>
      </c>
      <c r="I286" s="11">
        <v>5306</v>
      </c>
    </row>
    <row r="287" spans="1:9" ht="19.95" customHeight="1" x14ac:dyDescent="0.3">
      <c r="A287" s="113"/>
      <c r="B287" s="101" t="s">
        <v>190</v>
      </c>
      <c r="C287" s="118" t="s">
        <v>27</v>
      </c>
      <c r="D287" s="110"/>
      <c r="E287" s="110"/>
      <c r="F287" s="111"/>
      <c r="G287" s="4" t="s">
        <v>6</v>
      </c>
      <c r="H287" s="4" t="s">
        <v>434</v>
      </c>
      <c r="I287" s="11">
        <v>2577</v>
      </c>
    </row>
    <row r="288" spans="1:9" ht="19.95" customHeight="1" x14ac:dyDescent="0.3">
      <c r="A288" s="113"/>
      <c r="B288" s="102"/>
      <c r="C288" s="118" t="s">
        <v>36</v>
      </c>
      <c r="D288" s="110"/>
      <c r="E288" s="110"/>
      <c r="F288" s="111"/>
      <c r="G288" s="4" t="s">
        <v>6</v>
      </c>
      <c r="H288" s="4" t="s">
        <v>434</v>
      </c>
      <c r="I288" s="11">
        <v>3415</v>
      </c>
    </row>
    <row r="289" spans="1:9" ht="19.95" customHeight="1" x14ac:dyDescent="0.3">
      <c r="A289" s="113"/>
      <c r="B289" s="101" t="s">
        <v>203</v>
      </c>
      <c r="C289" s="118" t="s">
        <v>27</v>
      </c>
      <c r="D289" s="110"/>
      <c r="E289" s="110"/>
      <c r="F289" s="111"/>
      <c r="G289" s="4" t="s">
        <v>6</v>
      </c>
      <c r="H289" s="4" t="s">
        <v>434</v>
      </c>
      <c r="I289" s="11">
        <v>1076</v>
      </c>
    </row>
    <row r="290" spans="1:9" ht="19.95" customHeight="1" x14ac:dyDescent="0.3">
      <c r="A290" s="113"/>
      <c r="B290" s="102"/>
      <c r="C290" s="118" t="s">
        <v>36</v>
      </c>
      <c r="D290" s="110"/>
      <c r="E290" s="110"/>
      <c r="F290" s="111"/>
      <c r="G290" s="4" t="s">
        <v>6</v>
      </c>
      <c r="H290" s="4" t="s">
        <v>434</v>
      </c>
      <c r="I290" s="11">
        <v>656</v>
      </c>
    </row>
    <row r="291" spans="1:9" ht="19.95" customHeight="1" x14ac:dyDescent="0.3">
      <c r="A291" s="113"/>
      <c r="B291" s="101" t="s">
        <v>221</v>
      </c>
      <c r="C291" s="118" t="s">
        <v>27</v>
      </c>
      <c r="D291" s="110"/>
      <c r="E291" s="110"/>
      <c r="F291" s="111"/>
      <c r="G291" s="4" t="s">
        <v>6</v>
      </c>
      <c r="H291" s="4" t="s">
        <v>434</v>
      </c>
      <c r="I291" s="11">
        <v>13191</v>
      </c>
    </row>
    <row r="292" spans="1:9" ht="19.95" customHeight="1" x14ac:dyDescent="0.3">
      <c r="A292" s="113"/>
      <c r="B292" s="102"/>
      <c r="C292" s="118" t="s">
        <v>36</v>
      </c>
      <c r="D292" s="110"/>
      <c r="E292" s="110"/>
      <c r="F292" s="111"/>
      <c r="G292" s="4" t="s">
        <v>6</v>
      </c>
      <c r="H292" s="4" t="s">
        <v>434</v>
      </c>
      <c r="I292" s="11">
        <v>4346</v>
      </c>
    </row>
    <row r="293" spans="1:9" ht="19.95" customHeight="1" x14ac:dyDescent="0.3">
      <c r="A293" s="113"/>
      <c r="B293" s="146" t="s">
        <v>235</v>
      </c>
      <c r="C293" s="118" t="s">
        <v>27</v>
      </c>
      <c r="D293" s="110"/>
      <c r="E293" s="110"/>
      <c r="F293" s="111"/>
      <c r="G293" s="4" t="s">
        <v>6</v>
      </c>
      <c r="H293" s="4" t="s">
        <v>434</v>
      </c>
      <c r="I293" s="11">
        <v>499</v>
      </c>
    </row>
    <row r="294" spans="1:9" ht="19.95" customHeight="1" x14ac:dyDescent="0.3">
      <c r="A294" s="113"/>
      <c r="B294" s="122"/>
      <c r="C294" s="118" t="s">
        <v>36</v>
      </c>
      <c r="D294" s="110"/>
      <c r="E294" s="110"/>
      <c r="F294" s="111"/>
      <c r="G294" s="4" t="s">
        <v>6</v>
      </c>
      <c r="H294" s="4" t="s">
        <v>434</v>
      </c>
      <c r="I294" s="11">
        <v>675</v>
      </c>
    </row>
    <row r="295" spans="1:9" ht="19.95" customHeight="1" x14ac:dyDescent="0.3">
      <c r="A295" s="113"/>
      <c r="B295" s="146" t="s">
        <v>251</v>
      </c>
      <c r="C295" s="118" t="s">
        <v>27</v>
      </c>
      <c r="D295" s="110"/>
      <c r="E295" s="110"/>
      <c r="F295" s="111"/>
      <c r="G295" s="4" t="s">
        <v>6</v>
      </c>
      <c r="H295" s="4" t="s">
        <v>434</v>
      </c>
      <c r="I295" s="11">
        <v>595</v>
      </c>
    </row>
    <row r="296" spans="1:9" ht="19.95" customHeight="1" x14ac:dyDescent="0.3">
      <c r="A296" s="113"/>
      <c r="B296" s="122"/>
      <c r="C296" s="118" t="s">
        <v>36</v>
      </c>
      <c r="D296" s="110"/>
      <c r="E296" s="110"/>
      <c r="F296" s="111"/>
      <c r="G296" s="4" t="s">
        <v>6</v>
      </c>
      <c r="H296" s="4" t="s">
        <v>434</v>
      </c>
      <c r="I296" s="11">
        <v>572</v>
      </c>
    </row>
    <row r="297" spans="1:9" ht="19.95" customHeight="1" x14ac:dyDescent="0.3">
      <c r="A297" s="113"/>
      <c r="B297" s="101" t="s">
        <v>263</v>
      </c>
      <c r="C297" s="118" t="s">
        <v>27</v>
      </c>
      <c r="D297" s="110"/>
      <c r="E297" s="110"/>
      <c r="F297" s="111"/>
      <c r="G297" s="4" t="s">
        <v>6</v>
      </c>
      <c r="H297" s="4" t="s">
        <v>434</v>
      </c>
      <c r="I297" s="11">
        <v>261</v>
      </c>
    </row>
    <row r="298" spans="1:9" ht="19.95" customHeight="1" x14ac:dyDescent="0.3">
      <c r="A298" s="113"/>
      <c r="B298" s="102"/>
      <c r="C298" s="118" t="s">
        <v>36</v>
      </c>
      <c r="D298" s="110"/>
      <c r="E298" s="110"/>
      <c r="F298" s="111"/>
      <c r="G298" s="4" t="s">
        <v>6</v>
      </c>
      <c r="H298" s="4" t="s">
        <v>434</v>
      </c>
      <c r="I298" s="11">
        <v>289</v>
      </c>
    </row>
    <row r="299" spans="1:9" ht="19.95" customHeight="1" x14ac:dyDescent="0.3">
      <c r="A299" s="113"/>
      <c r="B299" s="101" t="s">
        <v>274</v>
      </c>
      <c r="C299" s="118" t="s">
        <v>27</v>
      </c>
      <c r="D299" s="110"/>
      <c r="E299" s="110"/>
      <c r="F299" s="111"/>
      <c r="G299" s="4" t="s">
        <v>6</v>
      </c>
      <c r="H299" s="4" t="s">
        <v>434</v>
      </c>
      <c r="I299" s="11">
        <v>396</v>
      </c>
    </row>
    <row r="300" spans="1:9" ht="19.95" customHeight="1" x14ac:dyDescent="0.3">
      <c r="A300" s="113"/>
      <c r="B300" s="102"/>
      <c r="C300" s="118" t="s">
        <v>36</v>
      </c>
      <c r="D300" s="110"/>
      <c r="E300" s="110"/>
      <c r="F300" s="111"/>
      <c r="G300" s="4" t="s">
        <v>6</v>
      </c>
      <c r="H300" s="4" t="s">
        <v>434</v>
      </c>
      <c r="I300" s="11">
        <v>273</v>
      </c>
    </row>
    <row r="301" spans="1:9" ht="19.95" customHeight="1" x14ac:dyDescent="0.3">
      <c r="A301" s="113"/>
      <c r="B301" s="101" t="s">
        <v>55</v>
      </c>
      <c r="C301" s="118" t="s">
        <v>27</v>
      </c>
      <c r="D301" s="110"/>
      <c r="E301" s="110"/>
      <c r="F301" s="111"/>
      <c r="G301" s="4" t="s">
        <v>6</v>
      </c>
      <c r="H301" s="4" t="s">
        <v>434</v>
      </c>
      <c r="I301" s="11">
        <v>47</v>
      </c>
    </row>
    <row r="302" spans="1:9" ht="19.95" customHeight="1" x14ac:dyDescent="0.3">
      <c r="A302" s="114"/>
      <c r="B302" s="102"/>
      <c r="C302" s="118" t="s">
        <v>36</v>
      </c>
      <c r="D302" s="110"/>
      <c r="E302" s="110"/>
      <c r="F302" s="111"/>
      <c r="G302" s="4" t="s">
        <v>6</v>
      </c>
      <c r="H302" s="4" t="s">
        <v>434</v>
      </c>
      <c r="I302" s="11">
        <v>390</v>
      </c>
    </row>
    <row r="303" spans="1:9" ht="19.95" customHeight="1" x14ac:dyDescent="0.3">
      <c r="A303" s="20"/>
      <c r="B303" s="118" t="s">
        <v>30</v>
      </c>
      <c r="C303" s="110"/>
      <c r="D303" s="110"/>
      <c r="E303" s="110"/>
      <c r="F303" s="111"/>
      <c r="G303" s="10" t="s">
        <v>86</v>
      </c>
      <c r="H303" s="4" t="s">
        <v>436</v>
      </c>
      <c r="I303" s="66">
        <v>635852.73</v>
      </c>
    </row>
    <row r="304" spans="1:9" ht="49.95" customHeight="1" x14ac:dyDescent="0.3"/>
    <row r="305" spans="1:9" ht="31.95" customHeight="1" x14ac:dyDescent="0.3">
      <c r="A305" s="1"/>
      <c r="B305" s="1"/>
      <c r="C305" s="1"/>
      <c r="D305" s="1"/>
      <c r="E305" s="1"/>
      <c r="F305" s="1"/>
      <c r="G305" s="1"/>
      <c r="H305" s="1"/>
      <c r="I305" s="12"/>
    </row>
    <row r="306" spans="1:9" ht="19.95" customHeight="1" x14ac:dyDescent="0.3">
      <c r="A306" s="115" t="s">
        <v>2</v>
      </c>
      <c r="B306" s="116"/>
      <c r="C306" s="116"/>
      <c r="D306" s="116"/>
      <c r="E306" s="116"/>
      <c r="F306" s="116"/>
      <c r="G306" s="2" t="s">
        <v>3</v>
      </c>
      <c r="H306" s="3" t="s">
        <v>4</v>
      </c>
      <c r="I306" s="3" t="s">
        <v>5</v>
      </c>
    </row>
    <row r="307" spans="1:9" ht="19.95" customHeight="1" x14ac:dyDescent="0.3">
      <c r="A307" s="84" t="s">
        <v>427</v>
      </c>
      <c r="B307" s="101" t="s">
        <v>94</v>
      </c>
      <c r="C307" s="136" t="s">
        <v>7</v>
      </c>
      <c r="D307" s="110"/>
      <c r="E307" s="110"/>
      <c r="F307" s="111"/>
      <c r="G307" s="10" t="s">
        <v>86</v>
      </c>
      <c r="H307" s="4" t="s">
        <v>434</v>
      </c>
      <c r="I307" s="56">
        <v>4948.18</v>
      </c>
    </row>
    <row r="308" spans="1:9" ht="19.95" customHeight="1" x14ac:dyDescent="0.3">
      <c r="A308" s="113"/>
      <c r="B308" s="109"/>
      <c r="C308" s="109"/>
      <c r="D308" s="118" t="s">
        <v>104</v>
      </c>
      <c r="E308" s="110"/>
      <c r="F308" s="111"/>
      <c r="G308" s="10" t="s">
        <v>86</v>
      </c>
      <c r="H308" s="4" t="s">
        <v>434</v>
      </c>
      <c r="I308" s="56">
        <v>4942.93</v>
      </c>
    </row>
    <row r="309" spans="1:9" ht="19.95" customHeight="1" x14ac:dyDescent="0.3">
      <c r="A309" s="113"/>
      <c r="B309" s="109"/>
      <c r="C309" s="109"/>
      <c r="D309" s="118" t="s">
        <v>114</v>
      </c>
      <c r="E309" s="110"/>
      <c r="F309" s="111"/>
      <c r="G309" s="10" t="s">
        <v>86</v>
      </c>
      <c r="H309" s="4" t="s">
        <v>434</v>
      </c>
      <c r="I309" s="56">
        <v>5.25</v>
      </c>
    </row>
    <row r="310" spans="1:9" ht="19.95" customHeight="1" x14ac:dyDescent="0.3">
      <c r="A310" s="113"/>
      <c r="B310" s="109"/>
      <c r="C310" s="109"/>
      <c r="D310" s="118" t="s">
        <v>122</v>
      </c>
      <c r="E310" s="110"/>
      <c r="F310" s="111"/>
      <c r="G310" s="10" t="s">
        <v>86</v>
      </c>
      <c r="H310" s="4" t="s">
        <v>434</v>
      </c>
      <c r="I310" s="56">
        <v>0</v>
      </c>
    </row>
    <row r="311" spans="1:9" ht="19.95" customHeight="1" x14ac:dyDescent="0.3">
      <c r="A311" s="113"/>
      <c r="B311" s="102"/>
      <c r="C311" s="102"/>
      <c r="D311" s="118" t="s">
        <v>130</v>
      </c>
      <c r="E311" s="110"/>
      <c r="F311" s="111"/>
      <c r="G311" s="10" t="s">
        <v>86</v>
      </c>
      <c r="H311" s="4" t="s">
        <v>434</v>
      </c>
      <c r="I311" s="56">
        <v>0</v>
      </c>
    </row>
    <row r="312" spans="1:9" ht="19.95" customHeight="1" x14ac:dyDescent="0.3">
      <c r="A312" s="113"/>
      <c r="B312" s="101" t="s">
        <v>144</v>
      </c>
      <c r="C312" s="136" t="s">
        <v>7</v>
      </c>
      <c r="D312" s="110"/>
      <c r="E312" s="110"/>
      <c r="F312" s="111"/>
      <c r="G312" s="10" t="s">
        <v>86</v>
      </c>
      <c r="H312" s="4" t="s">
        <v>434</v>
      </c>
      <c r="I312" s="56">
        <v>48461.57</v>
      </c>
    </row>
    <row r="313" spans="1:9" ht="19.95" customHeight="1" x14ac:dyDescent="0.3">
      <c r="A313" s="113"/>
      <c r="B313" s="109"/>
      <c r="C313" s="109"/>
      <c r="D313" s="91" t="s">
        <v>362</v>
      </c>
      <c r="E313" s="110"/>
      <c r="F313" s="111"/>
      <c r="G313" s="10" t="s">
        <v>86</v>
      </c>
      <c r="H313" s="4" t="s">
        <v>434</v>
      </c>
      <c r="I313" s="56">
        <v>5917.35</v>
      </c>
    </row>
    <row r="314" spans="1:9" ht="19.95" customHeight="1" x14ac:dyDescent="0.3">
      <c r="A314" s="113"/>
      <c r="B314" s="109"/>
      <c r="C314" s="109"/>
      <c r="D314" s="118" t="s">
        <v>161</v>
      </c>
      <c r="E314" s="110"/>
      <c r="F314" s="111"/>
      <c r="G314" s="10" t="s">
        <v>86</v>
      </c>
      <c r="H314" s="4" t="s">
        <v>434</v>
      </c>
      <c r="I314" s="56">
        <v>0</v>
      </c>
    </row>
    <row r="315" spans="1:9" ht="19.95" customHeight="1" x14ac:dyDescent="0.3">
      <c r="A315" s="113"/>
      <c r="B315" s="109"/>
      <c r="C315" s="109"/>
      <c r="D315" s="118" t="s">
        <v>166</v>
      </c>
      <c r="E315" s="110"/>
      <c r="F315" s="111"/>
      <c r="G315" s="10" t="s">
        <v>86</v>
      </c>
      <c r="H315" s="4" t="s">
        <v>434</v>
      </c>
      <c r="I315" s="56">
        <v>5197.04</v>
      </c>
    </row>
    <row r="316" spans="1:9" ht="19.95" customHeight="1" x14ac:dyDescent="0.3">
      <c r="A316" s="113"/>
      <c r="B316" s="102"/>
      <c r="C316" s="102"/>
      <c r="D316" s="118" t="s">
        <v>173</v>
      </c>
      <c r="E316" s="110"/>
      <c r="F316" s="111"/>
      <c r="G316" s="10" t="s">
        <v>86</v>
      </c>
      <c r="H316" s="4" t="s">
        <v>434</v>
      </c>
      <c r="I316" s="56">
        <v>32923.11</v>
      </c>
    </row>
    <row r="317" spans="1:9" ht="19.95" customHeight="1" x14ac:dyDescent="0.3">
      <c r="A317" s="113"/>
      <c r="B317" s="126" t="s">
        <v>179</v>
      </c>
      <c r="C317" s="178" t="s">
        <v>7</v>
      </c>
      <c r="D317" s="104"/>
      <c r="E317" s="104"/>
      <c r="F317" s="105"/>
      <c r="G317" s="10" t="s">
        <v>86</v>
      </c>
      <c r="H317" s="4" t="s">
        <v>434</v>
      </c>
      <c r="I317" s="56">
        <v>75025.45</v>
      </c>
    </row>
    <row r="318" spans="1:9" ht="19.95" customHeight="1" x14ac:dyDescent="0.3">
      <c r="A318" s="113"/>
      <c r="B318" s="127"/>
      <c r="C318" s="127"/>
      <c r="D318" s="103" t="s">
        <v>35</v>
      </c>
      <c r="E318" s="104"/>
      <c r="F318" s="105"/>
      <c r="G318" s="10" t="s">
        <v>86</v>
      </c>
      <c r="H318" s="4" t="s">
        <v>434</v>
      </c>
      <c r="I318" s="56">
        <v>1.52</v>
      </c>
    </row>
    <row r="319" spans="1:9" ht="19.95" customHeight="1" x14ac:dyDescent="0.3">
      <c r="A319" s="113"/>
      <c r="B319" s="128"/>
      <c r="C319" s="128"/>
      <c r="D319" s="103" t="s">
        <v>191</v>
      </c>
      <c r="E319" s="104"/>
      <c r="F319" s="105"/>
      <c r="G319" s="10" t="s">
        <v>86</v>
      </c>
      <c r="H319" s="4" t="s">
        <v>434</v>
      </c>
      <c r="I319" s="56">
        <v>69823.81</v>
      </c>
    </row>
    <row r="320" spans="1:9" ht="19.95" customHeight="1" x14ac:dyDescent="0.3">
      <c r="A320" s="113"/>
      <c r="B320" s="118" t="s">
        <v>199</v>
      </c>
      <c r="C320" s="110"/>
      <c r="D320" s="110"/>
      <c r="E320" s="110"/>
      <c r="F320" s="111"/>
      <c r="G320" s="10" t="s">
        <v>86</v>
      </c>
      <c r="H320" s="4" t="s">
        <v>434</v>
      </c>
      <c r="I320" s="56">
        <v>507408.5</v>
      </c>
    </row>
    <row r="321" spans="1:9" ht="19.95" customHeight="1" x14ac:dyDescent="0.3">
      <c r="A321" s="114"/>
      <c r="B321" s="118" t="s">
        <v>55</v>
      </c>
      <c r="C321" s="110"/>
      <c r="D321" s="110"/>
      <c r="E321" s="110"/>
      <c r="F321" s="111"/>
      <c r="G321" s="10" t="s">
        <v>86</v>
      </c>
      <c r="H321" s="4" t="s">
        <v>434</v>
      </c>
      <c r="I321" s="56">
        <v>9.0299999999999994</v>
      </c>
    </row>
    <row r="322" spans="1:9" ht="19.95" customHeight="1" x14ac:dyDescent="0.3">
      <c r="A322" s="112" t="s">
        <v>44</v>
      </c>
      <c r="B322" s="119" t="s">
        <v>7</v>
      </c>
      <c r="C322" s="119"/>
      <c r="D322" s="119" t="s">
        <v>46</v>
      </c>
      <c r="E322" s="119"/>
      <c r="F322" s="119"/>
      <c r="G322" s="4" t="s">
        <v>6</v>
      </c>
      <c r="H322" s="4" t="s">
        <v>434</v>
      </c>
      <c r="I322" s="47">
        <v>4931</v>
      </c>
    </row>
    <row r="323" spans="1:9" ht="19.95" customHeight="1" x14ac:dyDescent="0.3">
      <c r="A323" s="113"/>
      <c r="B323" s="101"/>
      <c r="C323" s="119"/>
      <c r="D323" s="119" t="s">
        <v>60</v>
      </c>
      <c r="E323" s="119"/>
      <c r="F323" s="119"/>
      <c r="G323" s="4" t="s">
        <v>6</v>
      </c>
      <c r="H323" s="4" t="s">
        <v>434</v>
      </c>
      <c r="I323" s="47">
        <v>708</v>
      </c>
    </row>
    <row r="324" spans="1:9" ht="19.95" customHeight="1" x14ac:dyDescent="0.3">
      <c r="A324" s="113"/>
      <c r="B324" s="109"/>
      <c r="C324" s="101" t="s">
        <v>45</v>
      </c>
      <c r="D324" s="119" t="s">
        <v>46</v>
      </c>
      <c r="E324" s="119"/>
      <c r="F324" s="119"/>
      <c r="G324" s="4" t="s">
        <v>6</v>
      </c>
      <c r="H324" s="4" t="s">
        <v>434</v>
      </c>
      <c r="I324" s="47">
        <v>1200</v>
      </c>
    </row>
    <row r="325" spans="1:9" ht="19.95" customHeight="1" x14ac:dyDescent="0.3">
      <c r="A325" s="113"/>
      <c r="B325" s="109"/>
      <c r="C325" s="102"/>
      <c r="D325" s="119" t="s">
        <v>60</v>
      </c>
      <c r="E325" s="119"/>
      <c r="F325" s="119"/>
      <c r="G325" s="4" t="s">
        <v>6</v>
      </c>
      <c r="H325" s="4" t="s">
        <v>434</v>
      </c>
      <c r="I325" s="47">
        <v>157</v>
      </c>
    </row>
    <row r="326" spans="1:9" ht="19.95" customHeight="1" x14ac:dyDescent="0.3">
      <c r="A326" s="113"/>
      <c r="B326" s="109"/>
      <c r="C326" s="101" t="s">
        <v>69</v>
      </c>
      <c r="D326" s="119" t="s">
        <v>46</v>
      </c>
      <c r="E326" s="119"/>
      <c r="F326" s="119"/>
      <c r="G326" s="4" t="s">
        <v>6</v>
      </c>
      <c r="H326" s="4" t="s">
        <v>434</v>
      </c>
      <c r="I326" s="47">
        <v>2921</v>
      </c>
    </row>
    <row r="327" spans="1:9" ht="19.95" customHeight="1" x14ac:dyDescent="0.3">
      <c r="A327" s="114"/>
      <c r="B327" s="102"/>
      <c r="C327" s="102"/>
      <c r="D327" s="119" t="s">
        <v>60</v>
      </c>
      <c r="E327" s="119"/>
      <c r="F327" s="119"/>
      <c r="G327" s="4" t="s">
        <v>6</v>
      </c>
      <c r="H327" s="4" t="s">
        <v>434</v>
      </c>
      <c r="I327" s="47">
        <v>429</v>
      </c>
    </row>
    <row r="328" spans="1:9" ht="19.95" customHeight="1" x14ac:dyDescent="0.3">
      <c r="A328" s="112" t="s">
        <v>47</v>
      </c>
      <c r="B328" s="118" t="s">
        <v>252</v>
      </c>
      <c r="C328" s="110"/>
      <c r="D328" s="110"/>
      <c r="E328" s="110"/>
      <c r="F328" s="111"/>
      <c r="G328" s="4" t="s">
        <v>6</v>
      </c>
      <c r="H328" s="4" t="s">
        <v>434</v>
      </c>
      <c r="I328" s="47">
        <v>1140</v>
      </c>
    </row>
    <row r="329" spans="1:9" ht="19.95" customHeight="1" x14ac:dyDescent="0.3">
      <c r="A329" s="113"/>
      <c r="B329" s="101" t="s">
        <v>257</v>
      </c>
      <c r="C329" s="119" t="s">
        <v>258</v>
      </c>
      <c r="D329" s="118" t="s">
        <v>402</v>
      </c>
      <c r="E329" s="110"/>
      <c r="F329" s="111"/>
      <c r="G329" s="4" t="s">
        <v>6</v>
      </c>
      <c r="H329" s="4" t="s">
        <v>434</v>
      </c>
      <c r="I329" s="47">
        <v>60</v>
      </c>
    </row>
    <row r="330" spans="1:9" ht="19.95" customHeight="1" x14ac:dyDescent="0.3">
      <c r="A330" s="113"/>
      <c r="B330" s="109"/>
      <c r="C330" s="119"/>
      <c r="D330" s="118" t="s">
        <v>403</v>
      </c>
      <c r="E330" s="110"/>
      <c r="F330" s="111"/>
      <c r="G330" s="4" t="s">
        <v>6</v>
      </c>
      <c r="H330" s="4" t="s">
        <v>434</v>
      </c>
      <c r="I330" s="47">
        <v>0</v>
      </c>
    </row>
    <row r="331" spans="1:9" ht="19.95" customHeight="1" x14ac:dyDescent="0.3">
      <c r="A331" s="113"/>
      <c r="B331" s="109"/>
      <c r="C331" s="119"/>
      <c r="D331" s="118" t="s">
        <v>404</v>
      </c>
      <c r="E331" s="110"/>
      <c r="F331" s="111"/>
      <c r="G331" s="4" t="s">
        <v>6</v>
      </c>
      <c r="H331" s="4" t="s">
        <v>434</v>
      </c>
      <c r="I331" s="47">
        <v>3</v>
      </c>
    </row>
    <row r="332" spans="1:9" ht="19.95" customHeight="1" x14ac:dyDescent="0.3">
      <c r="A332" s="113"/>
      <c r="B332" s="109"/>
      <c r="C332" s="119" t="s">
        <v>121</v>
      </c>
      <c r="D332" s="118" t="s">
        <v>405</v>
      </c>
      <c r="E332" s="110"/>
      <c r="F332" s="111"/>
      <c r="G332" s="4" t="s">
        <v>6</v>
      </c>
      <c r="H332" s="4" t="s">
        <v>434</v>
      </c>
      <c r="I332" s="47">
        <v>296</v>
      </c>
    </row>
    <row r="333" spans="1:9" ht="19.95" customHeight="1" x14ac:dyDescent="0.3">
      <c r="A333" s="113"/>
      <c r="B333" s="109"/>
      <c r="C333" s="119"/>
      <c r="D333" s="118" t="s">
        <v>403</v>
      </c>
      <c r="E333" s="110"/>
      <c r="F333" s="111"/>
      <c r="G333" s="4" t="s">
        <v>6</v>
      </c>
      <c r="H333" s="4" t="s">
        <v>434</v>
      </c>
      <c r="I333" s="47">
        <v>45</v>
      </c>
    </row>
    <row r="334" spans="1:9" ht="19.95" customHeight="1" x14ac:dyDescent="0.3">
      <c r="A334" s="113"/>
      <c r="B334" s="109"/>
      <c r="C334" s="119"/>
      <c r="D334" s="118" t="s">
        <v>404</v>
      </c>
      <c r="E334" s="110"/>
      <c r="F334" s="111"/>
      <c r="G334" s="4" t="s">
        <v>6</v>
      </c>
      <c r="H334" s="4" t="s">
        <v>434</v>
      </c>
      <c r="I334" s="47">
        <v>297</v>
      </c>
    </row>
    <row r="335" spans="1:9" ht="19.95" customHeight="1" x14ac:dyDescent="0.3">
      <c r="A335" s="113"/>
      <c r="B335" s="109"/>
      <c r="C335" s="119" t="s">
        <v>290</v>
      </c>
      <c r="D335" s="118" t="s">
        <v>405</v>
      </c>
      <c r="E335" s="110"/>
      <c r="F335" s="111"/>
      <c r="G335" s="4" t="s">
        <v>6</v>
      </c>
      <c r="H335" s="4" t="s">
        <v>434</v>
      </c>
      <c r="I335" s="47">
        <v>263</v>
      </c>
    </row>
    <row r="336" spans="1:9" ht="19.95" customHeight="1" x14ac:dyDescent="0.3">
      <c r="A336" s="113"/>
      <c r="B336" s="109"/>
      <c r="C336" s="119"/>
      <c r="D336" s="118" t="s">
        <v>403</v>
      </c>
      <c r="E336" s="110"/>
      <c r="F336" s="111"/>
      <c r="G336" s="4" t="s">
        <v>6</v>
      </c>
      <c r="H336" s="4" t="s">
        <v>434</v>
      </c>
      <c r="I336" s="47">
        <v>139</v>
      </c>
    </row>
    <row r="337" spans="1:9" ht="19.95" customHeight="1" x14ac:dyDescent="0.3">
      <c r="A337" s="114"/>
      <c r="B337" s="102"/>
      <c r="C337" s="119"/>
      <c r="D337" s="118" t="s">
        <v>404</v>
      </c>
      <c r="E337" s="110"/>
      <c r="F337" s="111"/>
      <c r="G337" s="4" t="s">
        <v>6</v>
      </c>
      <c r="H337" s="4" t="s">
        <v>434</v>
      </c>
      <c r="I337" s="47">
        <v>37</v>
      </c>
    </row>
    <row r="338" spans="1:9" ht="19.95" customHeight="1" x14ac:dyDescent="0.3">
      <c r="A338" s="84" t="s">
        <v>379</v>
      </c>
      <c r="B338" s="87" t="s">
        <v>1</v>
      </c>
      <c r="C338" s="118" t="s">
        <v>7</v>
      </c>
      <c r="D338" s="110"/>
      <c r="E338" s="110"/>
      <c r="F338" s="111"/>
      <c r="G338" s="4" t="s">
        <v>6</v>
      </c>
      <c r="H338" s="48" t="s">
        <v>444</v>
      </c>
      <c r="I338" s="47">
        <f>SUM(I339:I341,I345:I360)</f>
        <v>3363</v>
      </c>
    </row>
    <row r="339" spans="1:9" ht="19.95" customHeight="1" x14ac:dyDescent="0.3">
      <c r="A339" s="85"/>
      <c r="B339" s="88"/>
      <c r="C339" s="118" t="s">
        <v>222</v>
      </c>
      <c r="D339" s="110"/>
      <c r="E339" s="110"/>
      <c r="F339" s="111"/>
      <c r="G339" s="4" t="s">
        <v>6</v>
      </c>
      <c r="H339" s="48" t="s">
        <v>444</v>
      </c>
      <c r="I339" s="47">
        <v>237</v>
      </c>
    </row>
    <row r="340" spans="1:9" ht="19.95" customHeight="1" x14ac:dyDescent="0.3">
      <c r="A340" s="85"/>
      <c r="B340" s="88"/>
      <c r="C340" s="134" t="s">
        <v>385</v>
      </c>
      <c r="D340" s="129"/>
      <c r="E340" s="129"/>
      <c r="F340" s="112"/>
      <c r="G340" s="138" t="s">
        <v>52</v>
      </c>
      <c r="H340" s="163" t="s">
        <v>444</v>
      </c>
      <c r="I340" s="164">
        <v>154</v>
      </c>
    </row>
    <row r="341" spans="1:9" ht="19.95" customHeight="1" x14ac:dyDescent="0.3">
      <c r="A341" s="86"/>
      <c r="B341" s="98"/>
      <c r="C341" s="135"/>
      <c r="D341" s="131"/>
      <c r="E341" s="131"/>
      <c r="F341" s="114"/>
      <c r="G341" s="139"/>
      <c r="H341" s="163"/>
      <c r="I341" s="165"/>
    </row>
    <row r="342" spans="1:9" ht="49.95" customHeight="1" x14ac:dyDescent="0.3"/>
    <row r="343" spans="1:9" ht="31.95" customHeight="1" x14ac:dyDescent="0.3">
      <c r="A343" s="1"/>
      <c r="B343" s="1"/>
      <c r="C343" s="1"/>
      <c r="D343" s="1"/>
      <c r="E343" s="1"/>
      <c r="F343" s="1"/>
      <c r="G343" s="1"/>
      <c r="H343" s="1"/>
      <c r="I343" s="12"/>
    </row>
    <row r="344" spans="1:9" ht="19.95" customHeight="1" x14ac:dyDescent="0.3">
      <c r="A344" s="115" t="s">
        <v>2</v>
      </c>
      <c r="B344" s="116"/>
      <c r="C344" s="116"/>
      <c r="D344" s="116"/>
      <c r="E344" s="116"/>
      <c r="F344" s="116"/>
      <c r="G344" s="2" t="s">
        <v>3</v>
      </c>
      <c r="H344" s="3" t="s">
        <v>4</v>
      </c>
      <c r="I344" s="3" t="s">
        <v>5</v>
      </c>
    </row>
    <row r="345" spans="1:9" ht="19.95" customHeight="1" x14ac:dyDescent="0.3">
      <c r="A345" s="112" t="s">
        <v>378</v>
      </c>
      <c r="B345" s="87" t="s">
        <v>1</v>
      </c>
      <c r="C345" s="118" t="s">
        <v>244</v>
      </c>
      <c r="D345" s="110"/>
      <c r="E345" s="110"/>
      <c r="F345" s="111"/>
      <c r="G345" s="4" t="s">
        <v>6</v>
      </c>
      <c r="H345" s="4" t="s">
        <v>440</v>
      </c>
      <c r="I345" s="47">
        <v>384</v>
      </c>
    </row>
    <row r="346" spans="1:9" ht="19.95" customHeight="1" x14ac:dyDescent="0.3">
      <c r="A346" s="113"/>
      <c r="B346" s="88"/>
      <c r="C346" s="134" t="s">
        <v>442</v>
      </c>
      <c r="D346" s="149"/>
      <c r="E346" s="149"/>
      <c r="F346" s="84"/>
      <c r="G346" s="138" t="s">
        <v>52</v>
      </c>
      <c r="H346" s="138" t="s">
        <v>440</v>
      </c>
      <c r="I346" s="166">
        <v>4</v>
      </c>
    </row>
    <row r="347" spans="1:9" ht="19.95" customHeight="1" x14ac:dyDescent="0.3">
      <c r="A347" s="113"/>
      <c r="B347" s="88"/>
      <c r="C347" s="132"/>
      <c r="D347" s="154"/>
      <c r="E347" s="154"/>
      <c r="F347" s="86"/>
      <c r="G347" s="139"/>
      <c r="H347" s="139"/>
      <c r="I347" s="167"/>
    </row>
    <row r="348" spans="1:9" ht="19.95" customHeight="1" x14ac:dyDescent="0.3">
      <c r="A348" s="113"/>
      <c r="B348" s="88"/>
      <c r="C348" s="118" t="s">
        <v>264</v>
      </c>
      <c r="D348" s="110"/>
      <c r="E348" s="110"/>
      <c r="F348" s="111"/>
      <c r="G348" s="4" t="s">
        <v>6</v>
      </c>
      <c r="H348" s="4" t="s">
        <v>441</v>
      </c>
      <c r="I348" s="47">
        <v>1083</v>
      </c>
    </row>
    <row r="349" spans="1:9" ht="19.95" customHeight="1" x14ac:dyDescent="0.3">
      <c r="A349" s="113"/>
      <c r="B349" s="88"/>
      <c r="C349" s="172" t="s">
        <v>269</v>
      </c>
      <c r="D349" s="173"/>
      <c r="E349" s="173"/>
      <c r="F349" s="174"/>
      <c r="G349" s="4" t="s">
        <v>6</v>
      </c>
      <c r="H349" s="4" t="s">
        <v>440</v>
      </c>
      <c r="I349" s="47">
        <v>161</v>
      </c>
    </row>
    <row r="350" spans="1:9" ht="19.95" customHeight="1" x14ac:dyDescent="0.3">
      <c r="A350" s="113"/>
      <c r="B350" s="88"/>
      <c r="C350" s="134" t="s">
        <v>443</v>
      </c>
      <c r="D350" s="149"/>
      <c r="E350" s="149"/>
      <c r="F350" s="84"/>
      <c r="G350" s="138" t="s">
        <v>52</v>
      </c>
      <c r="H350" s="138" t="s">
        <v>440</v>
      </c>
      <c r="I350" s="166">
        <v>1</v>
      </c>
    </row>
    <row r="351" spans="1:9" ht="19.95" customHeight="1" x14ac:dyDescent="0.3">
      <c r="A351" s="113"/>
      <c r="B351" s="88"/>
      <c r="C351" s="132"/>
      <c r="D351" s="154"/>
      <c r="E351" s="154"/>
      <c r="F351" s="86"/>
      <c r="G351" s="139"/>
      <c r="H351" s="139"/>
      <c r="I351" s="167"/>
    </row>
    <row r="352" spans="1:9" ht="19.95" customHeight="1" x14ac:dyDescent="0.3">
      <c r="A352" s="113"/>
      <c r="B352" s="88"/>
      <c r="C352" s="91" t="s">
        <v>373</v>
      </c>
      <c r="D352" s="92"/>
      <c r="E352" s="92"/>
      <c r="F352" s="93"/>
      <c r="G352" s="23" t="s">
        <v>52</v>
      </c>
      <c r="H352" s="44" t="s">
        <v>440</v>
      </c>
      <c r="I352" s="47">
        <v>868</v>
      </c>
    </row>
    <row r="353" spans="1:9" ht="19.95" customHeight="1" x14ac:dyDescent="0.3">
      <c r="A353" s="113"/>
      <c r="B353" s="88"/>
      <c r="C353" s="118" t="s">
        <v>296</v>
      </c>
      <c r="D353" s="110"/>
      <c r="E353" s="110"/>
      <c r="F353" s="111"/>
      <c r="G353" s="4" t="s">
        <v>52</v>
      </c>
      <c r="H353" s="4" t="s">
        <v>440</v>
      </c>
      <c r="I353" s="47">
        <v>13</v>
      </c>
    </row>
    <row r="354" spans="1:9" ht="19.95" customHeight="1" x14ac:dyDescent="0.3">
      <c r="A354" s="113"/>
      <c r="B354" s="88"/>
      <c r="C354" s="91" t="s">
        <v>417</v>
      </c>
      <c r="D354" s="92"/>
      <c r="E354" s="92"/>
      <c r="F354" s="93"/>
      <c r="G354" s="4" t="s">
        <v>6</v>
      </c>
      <c r="H354" s="8" t="s">
        <v>440</v>
      </c>
      <c r="I354" s="47">
        <v>366</v>
      </c>
    </row>
    <row r="355" spans="1:9" ht="19.95" customHeight="1" x14ac:dyDescent="0.3">
      <c r="A355" s="113"/>
      <c r="B355" s="88"/>
      <c r="C355" s="134" t="s">
        <v>416</v>
      </c>
      <c r="D355" s="149"/>
      <c r="E355" s="149"/>
      <c r="F355" s="84"/>
      <c r="G355" s="138" t="s">
        <v>6</v>
      </c>
      <c r="H355" s="138" t="s">
        <v>440</v>
      </c>
      <c r="I355" s="168">
        <v>5</v>
      </c>
    </row>
    <row r="356" spans="1:9" ht="19.95" customHeight="1" x14ac:dyDescent="0.3">
      <c r="A356" s="113"/>
      <c r="B356" s="88"/>
      <c r="C356" s="132"/>
      <c r="D356" s="154"/>
      <c r="E356" s="154"/>
      <c r="F356" s="86"/>
      <c r="G356" s="139"/>
      <c r="H356" s="139"/>
      <c r="I356" s="169"/>
    </row>
    <row r="357" spans="1:9" ht="19.95" customHeight="1" x14ac:dyDescent="0.3">
      <c r="A357" s="113"/>
      <c r="B357" s="88"/>
      <c r="C357" s="103" t="s">
        <v>70</v>
      </c>
      <c r="D357" s="104"/>
      <c r="E357" s="104"/>
      <c r="F357" s="105"/>
      <c r="G357" s="4" t="s">
        <v>6</v>
      </c>
      <c r="H357" s="4" t="s">
        <v>440</v>
      </c>
      <c r="I357" s="47">
        <v>27</v>
      </c>
    </row>
    <row r="358" spans="1:9" ht="19.95" customHeight="1" x14ac:dyDescent="0.3">
      <c r="A358" s="113"/>
      <c r="B358" s="88"/>
      <c r="C358" s="155" t="s">
        <v>80</v>
      </c>
      <c r="D358" s="156"/>
      <c r="E358" s="156"/>
      <c r="F358" s="157"/>
      <c r="G358" s="4" t="s">
        <v>6</v>
      </c>
      <c r="H358" s="4" t="s">
        <v>440</v>
      </c>
      <c r="I358" s="47">
        <v>45</v>
      </c>
    </row>
    <row r="359" spans="1:9" ht="19.95" customHeight="1" x14ac:dyDescent="0.3">
      <c r="A359" s="113"/>
      <c r="B359" s="88"/>
      <c r="C359" s="136" t="s">
        <v>87</v>
      </c>
      <c r="D359" s="129"/>
      <c r="E359" s="129"/>
      <c r="F359" s="112"/>
      <c r="G359" s="138" t="s">
        <v>52</v>
      </c>
      <c r="H359" s="138" t="s">
        <v>440</v>
      </c>
      <c r="I359" s="168">
        <v>15</v>
      </c>
    </row>
    <row r="360" spans="1:9" ht="19.95" customHeight="1" x14ac:dyDescent="0.3">
      <c r="A360" s="113"/>
      <c r="B360" s="98"/>
      <c r="C360" s="135"/>
      <c r="D360" s="131"/>
      <c r="E360" s="131"/>
      <c r="F360" s="114"/>
      <c r="G360" s="139"/>
      <c r="H360" s="139"/>
      <c r="I360" s="169"/>
    </row>
    <row r="361" spans="1:9" ht="19.95" customHeight="1" x14ac:dyDescent="0.3">
      <c r="A361" s="113"/>
      <c r="B361" s="101" t="s">
        <v>174</v>
      </c>
      <c r="C361" s="103" t="s">
        <v>7</v>
      </c>
      <c r="D361" s="104"/>
      <c r="E361" s="104"/>
      <c r="F361" s="105"/>
      <c r="G361" s="4" t="s">
        <v>6</v>
      </c>
      <c r="H361" s="48" t="s">
        <v>444</v>
      </c>
      <c r="I361" s="47">
        <f>SUM(I362:I368)</f>
        <v>47</v>
      </c>
    </row>
    <row r="362" spans="1:9" ht="19.95" customHeight="1" x14ac:dyDescent="0.3">
      <c r="A362" s="113"/>
      <c r="B362" s="109"/>
      <c r="C362" s="134" t="s">
        <v>424</v>
      </c>
      <c r="D362" s="129"/>
      <c r="E362" s="129"/>
      <c r="F362" s="112"/>
      <c r="G362" s="138" t="s">
        <v>52</v>
      </c>
      <c r="H362" s="170" t="s">
        <v>444</v>
      </c>
      <c r="I362" s="168">
        <v>2</v>
      </c>
    </row>
    <row r="363" spans="1:9" ht="19.95" customHeight="1" x14ac:dyDescent="0.3">
      <c r="A363" s="113"/>
      <c r="B363" s="109"/>
      <c r="C363" s="135"/>
      <c r="D363" s="131"/>
      <c r="E363" s="131"/>
      <c r="F363" s="114"/>
      <c r="G363" s="139"/>
      <c r="H363" s="171"/>
      <c r="I363" s="169"/>
    </row>
    <row r="364" spans="1:9" ht="19.95" customHeight="1" x14ac:dyDescent="0.3">
      <c r="A364" s="113"/>
      <c r="B364" s="109"/>
      <c r="C364" s="136" t="s">
        <v>192</v>
      </c>
      <c r="D364" s="129"/>
      <c r="E364" s="129"/>
      <c r="F364" s="112"/>
      <c r="G364" s="138" t="s">
        <v>52</v>
      </c>
      <c r="H364" s="170" t="s">
        <v>444</v>
      </c>
      <c r="I364" s="168">
        <v>11</v>
      </c>
    </row>
    <row r="365" spans="1:9" ht="19.95" customHeight="1" x14ac:dyDescent="0.3">
      <c r="A365" s="113"/>
      <c r="B365" s="109"/>
      <c r="C365" s="135"/>
      <c r="D365" s="131"/>
      <c r="E365" s="131"/>
      <c r="F365" s="114"/>
      <c r="G365" s="139"/>
      <c r="H365" s="171"/>
      <c r="I365" s="169"/>
    </row>
    <row r="366" spans="1:9" ht="19.95" customHeight="1" x14ac:dyDescent="0.3">
      <c r="A366" s="113"/>
      <c r="B366" s="109"/>
      <c r="C366" s="134" t="s">
        <v>335</v>
      </c>
      <c r="D366" s="129"/>
      <c r="E366" s="129"/>
      <c r="F366" s="112"/>
      <c r="G366" s="138" t="s">
        <v>52</v>
      </c>
      <c r="H366" s="170" t="s">
        <v>444</v>
      </c>
      <c r="I366" s="168">
        <v>29</v>
      </c>
    </row>
    <row r="367" spans="1:9" ht="19.95" customHeight="1" x14ac:dyDescent="0.3">
      <c r="A367" s="113"/>
      <c r="B367" s="109"/>
      <c r="C367" s="135"/>
      <c r="D367" s="131"/>
      <c r="E367" s="131"/>
      <c r="F367" s="114"/>
      <c r="G367" s="139"/>
      <c r="H367" s="195"/>
      <c r="I367" s="169"/>
    </row>
    <row r="368" spans="1:9" ht="19.95" customHeight="1" x14ac:dyDescent="0.3">
      <c r="A368" s="113"/>
      <c r="B368" s="102"/>
      <c r="C368" s="103" t="s">
        <v>223</v>
      </c>
      <c r="D368" s="104"/>
      <c r="E368" s="104"/>
      <c r="F368" s="105"/>
      <c r="G368" s="4" t="s">
        <v>6</v>
      </c>
      <c r="H368" s="48" t="s">
        <v>444</v>
      </c>
      <c r="I368" s="47">
        <v>5</v>
      </c>
    </row>
    <row r="369" spans="1:9" ht="19.95" customHeight="1" x14ac:dyDescent="0.3">
      <c r="A369" s="113"/>
      <c r="B369" s="87" t="s">
        <v>336</v>
      </c>
      <c r="C369" s="175" t="s">
        <v>419</v>
      </c>
      <c r="D369" s="176"/>
      <c r="E369" s="176"/>
      <c r="F369" s="177"/>
      <c r="G369" s="4" t="s">
        <v>6</v>
      </c>
      <c r="H369" s="4" t="s">
        <v>437</v>
      </c>
      <c r="I369" s="47">
        <v>134</v>
      </c>
    </row>
    <row r="370" spans="1:9" ht="19.95" customHeight="1" x14ac:dyDescent="0.3">
      <c r="A370" s="113"/>
      <c r="B370" s="88"/>
      <c r="C370" s="188"/>
      <c r="D370" s="91" t="s">
        <v>420</v>
      </c>
      <c r="E370" s="92"/>
      <c r="F370" s="93"/>
      <c r="G370" s="4" t="s">
        <v>6</v>
      </c>
      <c r="H370" s="4" t="s">
        <v>438</v>
      </c>
      <c r="I370" s="47">
        <v>4</v>
      </c>
    </row>
    <row r="371" spans="1:9" ht="19.95" customHeight="1" x14ac:dyDescent="0.3">
      <c r="A371" s="113"/>
      <c r="B371" s="88"/>
      <c r="C371" s="188"/>
      <c r="D371" s="91" t="s">
        <v>418</v>
      </c>
      <c r="E371" s="92"/>
      <c r="F371" s="93"/>
      <c r="G371" s="4" t="s">
        <v>6</v>
      </c>
      <c r="H371" s="61" t="s">
        <v>447</v>
      </c>
      <c r="I371" s="47">
        <v>0</v>
      </c>
    </row>
    <row r="372" spans="1:9" ht="19.95" customHeight="1" x14ac:dyDescent="0.3">
      <c r="A372" s="113"/>
      <c r="B372" s="88"/>
      <c r="C372" s="188"/>
      <c r="D372" s="91" t="s">
        <v>421</v>
      </c>
      <c r="E372" s="92"/>
      <c r="F372" s="93"/>
      <c r="G372" s="4" t="s">
        <v>6</v>
      </c>
      <c r="H372" s="4" t="s">
        <v>439</v>
      </c>
      <c r="I372" s="47">
        <v>4</v>
      </c>
    </row>
    <row r="373" spans="1:9" ht="19.95" customHeight="1" x14ac:dyDescent="0.3">
      <c r="A373" s="113"/>
      <c r="B373" s="88"/>
      <c r="C373" s="188"/>
      <c r="D373" s="134" t="s">
        <v>422</v>
      </c>
      <c r="E373" s="149"/>
      <c r="F373" s="84"/>
      <c r="G373" s="138" t="s">
        <v>52</v>
      </c>
      <c r="H373" s="138" t="s">
        <v>439</v>
      </c>
      <c r="I373" s="166">
        <v>98</v>
      </c>
    </row>
    <row r="374" spans="1:9" ht="19.95" customHeight="1" x14ac:dyDescent="0.3">
      <c r="A374" s="113"/>
      <c r="B374" s="88"/>
      <c r="C374" s="188"/>
      <c r="D374" s="132"/>
      <c r="E374" s="154"/>
      <c r="F374" s="86"/>
      <c r="G374" s="139"/>
      <c r="H374" s="139"/>
      <c r="I374" s="167"/>
    </row>
    <row r="375" spans="1:9" ht="19.95" customHeight="1" x14ac:dyDescent="0.3">
      <c r="A375" s="113"/>
      <c r="B375" s="88"/>
      <c r="C375" s="188"/>
      <c r="D375" s="134" t="s">
        <v>423</v>
      </c>
      <c r="E375" s="149"/>
      <c r="F375" s="84"/>
      <c r="G375" s="138" t="s">
        <v>52</v>
      </c>
      <c r="H375" s="138" t="s">
        <v>439</v>
      </c>
      <c r="I375" s="166">
        <v>28</v>
      </c>
    </row>
    <row r="376" spans="1:9" ht="19.95" customHeight="1" x14ac:dyDescent="0.3">
      <c r="A376" s="113"/>
      <c r="B376" s="98"/>
      <c r="C376" s="189"/>
      <c r="D376" s="132"/>
      <c r="E376" s="154"/>
      <c r="F376" s="86"/>
      <c r="G376" s="139"/>
      <c r="H376" s="139"/>
      <c r="I376" s="167"/>
    </row>
    <row r="377" spans="1:9" ht="19.95" customHeight="1" x14ac:dyDescent="0.3">
      <c r="A377" s="113"/>
      <c r="B377" s="118" t="s">
        <v>231</v>
      </c>
      <c r="C377" s="110"/>
      <c r="D377" s="110"/>
      <c r="E377" s="110"/>
      <c r="F377" s="111"/>
      <c r="G377" s="4" t="s">
        <v>6</v>
      </c>
      <c r="H377" s="48" t="s">
        <v>445</v>
      </c>
      <c r="I377" s="47">
        <v>0</v>
      </c>
    </row>
    <row r="378" spans="1:9" ht="19.95" customHeight="1" x14ac:dyDescent="0.3">
      <c r="A378" s="113"/>
      <c r="B378" s="118" t="s">
        <v>236</v>
      </c>
      <c r="C378" s="110"/>
      <c r="D378" s="110"/>
      <c r="E378" s="110"/>
      <c r="F378" s="111"/>
      <c r="G378" s="4" t="s">
        <v>6</v>
      </c>
      <c r="H378" s="48" t="s">
        <v>445</v>
      </c>
      <c r="I378" s="47">
        <v>103</v>
      </c>
    </row>
    <row r="379" spans="1:9" ht="19.95" customHeight="1" x14ac:dyDescent="0.3">
      <c r="A379" s="114"/>
      <c r="B379" s="118" t="s">
        <v>245</v>
      </c>
      <c r="C379" s="110"/>
      <c r="D379" s="110"/>
      <c r="E379" s="110"/>
      <c r="F379" s="111"/>
      <c r="G379" s="4" t="s">
        <v>6</v>
      </c>
      <c r="H379" s="48" t="s">
        <v>445</v>
      </c>
      <c r="I379" s="47">
        <v>81</v>
      </c>
    </row>
    <row r="380" spans="1:9" ht="49.95" customHeight="1" x14ac:dyDescent="0.3"/>
    <row r="381" spans="1:9" ht="31.95" customHeight="1" x14ac:dyDescent="0.3">
      <c r="A381" s="1"/>
      <c r="B381" s="1"/>
      <c r="C381" s="1"/>
      <c r="D381" s="1"/>
      <c r="E381" s="1"/>
      <c r="F381" s="1"/>
      <c r="G381" s="1"/>
      <c r="H381" s="1"/>
      <c r="I381" s="12"/>
    </row>
    <row r="382" spans="1:9" ht="19.95" customHeight="1" x14ac:dyDescent="0.3">
      <c r="A382" s="115" t="s">
        <v>2</v>
      </c>
      <c r="B382" s="116"/>
      <c r="C382" s="116"/>
      <c r="D382" s="116"/>
      <c r="E382" s="116"/>
      <c r="F382" s="116"/>
      <c r="G382" s="2" t="s">
        <v>3</v>
      </c>
      <c r="H382" s="3" t="s">
        <v>4</v>
      </c>
      <c r="I382" s="3" t="s">
        <v>5</v>
      </c>
    </row>
    <row r="383" spans="1:9" ht="19.95" customHeight="1" x14ac:dyDescent="0.3">
      <c r="A383" s="84" t="s">
        <v>371</v>
      </c>
      <c r="B383" s="101" t="s">
        <v>88</v>
      </c>
      <c r="C383" s="118" t="s">
        <v>7</v>
      </c>
      <c r="D383" s="110"/>
      <c r="E383" s="110"/>
      <c r="F383" s="111"/>
      <c r="G383" s="4" t="s">
        <v>6</v>
      </c>
      <c r="H383" s="49" t="s">
        <v>445</v>
      </c>
      <c r="I383" s="47">
        <f>SUM(I384:I387)</f>
        <v>41256</v>
      </c>
    </row>
    <row r="384" spans="1:9" ht="19.95" customHeight="1" x14ac:dyDescent="0.3">
      <c r="A384" s="85"/>
      <c r="B384" s="109"/>
      <c r="C384" s="118" t="s">
        <v>95</v>
      </c>
      <c r="D384" s="110"/>
      <c r="E384" s="110"/>
      <c r="F384" s="111"/>
      <c r="G384" s="4" t="s">
        <v>6</v>
      </c>
      <c r="H384" s="49" t="s">
        <v>445</v>
      </c>
      <c r="I384" s="47">
        <v>24985</v>
      </c>
    </row>
    <row r="385" spans="1:9" ht="19.95" customHeight="1" x14ac:dyDescent="0.3">
      <c r="A385" s="85"/>
      <c r="B385" s="109"/>
      <c r="C385" s="118" t="s">
        <v>106</v>
      </c>
      <c r="D385" s="110"/>
      <c r="E385" s="110"/>
      <c r="F385" s="111"/>
      <c r="G385" s="4" t="s">
        <v>6</v>
      </c>
      <c r="H385" s="49" t="s">
        <v>445</v>
      </c>
      <c r="I385" s="47">
        <v>2690</v>
      </c>
    </row>
    <row r="386" spans="1:9" ht="19.95" customHeight="1" x14ac:dyDescent="0.3">
      <c r="A386" s="85"/>
      <c r="B386" s="109"/>
      <c r="C386" s="118" t="s">
        <v>115</v>
      </c>
      <c r="D386" s="110"/>
      <c r="E386" s="110"/>
      <c r="F386" s="111"/>
      <c r="G386" s="4" t="s">
        <v>6</v>
      </c>
      <c r="H386" s="49" t="s">
        <v>445</v>
      </c>
      <c r="I386" s="47">
        <v>13465</v>
      </c>
    </row>
    <row r="387" spans="1:9" ht="19.95" customHeight="1" x14ac:dyDescent="0.3">
      <c r="A387" s="85"/>
      <c r="B387" s="102"/>
      <c r="C387" s="118" t="s">
        <v>123</v>
      </c>
      <c r="D387" s="110"/>
      <c r="E387" s="110"/>
      <c r="F387" s="111"/>
      <c r="G387" s="4" t="s">
        <v>6</v>
      </c>
      <c r="H387" s="49" t="s">
        <v>445</v>
      </c>
      <c r="I387" s="47">
        <v>116</v>
      </c>
    </row>
    <row r="388" spans="1:9" ht="19.95" customHeight="1" x14ac:dyDescent="0.3">
      <c r="A388" s="85"/>
      <c r="B388" s="109" t="s">
        <v>131</v>
      </c>
      <c r="C388" s="119" t="s">
        <v>132</v>
      </c>
      <c r="D388" s="119" t="s">
        <v>133</v>
      </c>
      <c r="E388" s="119"/>
      <c r="F388" s="119"/>
      <c r="G388" s="4" t="s">
        <v>6</v>
      </c>
      <c r="H388" s="49" t="s">
        <v>444</v>
      </c>
      <c r="I388" s="47">
        <v>26219</v>
      </c>
    </row>
    <row r="389" spans="1:9" ht="19.95" customHeight="1" x14ac:dyDescent="0.3">
      <c r="A389" s="85"/>
      <c r="B389" s="109"/>
      <c r="C389" s="119"/>
      <c r="D389" s="119" t="s">
        <v>146</v>
      </c>
      <c r="E389" s="119"/>
      <c r="F389" s="119"/>
      <c r="G389" s="4" t="s">
        <v>147</v>
      </c>
      <c r="H389" s="49" t="s">
        <v>444</v>
      </c>
      <c r="I389" s="47">
        <v>272</v>
      </c>
    </row>
    <row r="390" spans="1:9" ht="19.95" customHeight="1" x14ac:dyDescent="0.3">
      <c r="A390" s="85"/>
      <c r="B390" s="109"/>
      <c r="C390" s="119" t="s">
        <v>154</v>
      </c>
      <c r="D390" s="119" t="s">
        <v>133</v>
      </c>
      <c r="E390" s="119"/>
      <c r="F390" s="119"/>
      <c r="G390" s="4" t="s">
        <v>6</v>
      </c>
      <c r="H390" s="49" t="s">
        <v>444</v>
      </c>
      <c r="I390" s="47">
        <v>1874</v>
      </c>
    </row>
    <row r="391" spans="1:9" ht="19.95" customHeight="1" x14ac:dyDescent="0.3">
      <c r="A391" s="86"/>
      <c r="B391" s="102"/>
      <c r="C391" s="119"/>
      <c r="D391" s="119" t="s">
        <v>146</v>
      </c>
      <c r="E391" s="119"/>
      <c r="F391" s="119"/>
      <c r="G391" s="4" t="s">
        <v>147</v>
      </c>
      <c r="H391" s="49" t="s">
        <v>444</v>
      </c>
      <c r="I391" s="47">
        <v>29</v>
      </c>
    </row>
    <row r="392" spans="1:9" ht="19.95" customHeight="1" x14ac:dyDescent="0.3">
      <c r="A392" s="150" t="s">
        <v>369</v>
      </c>
      <c r="B392" s="118" t="s">
        <v>168</v>
      </c>
      <c r="C392" s="110"/>
      <c r="D392" s="110"/>
      <c r="E392" s="110"/>
      <c r="F392" s="111"/>
      <c r="G392" s="4" t="s">
        <v>8</v>
      </c>
      <c r="H392" s="49" t="s">
        <v>444</v>
      </c>
      <c r="I392" s="47">
        <v>68</v>
      </c>
    </row>
    <row r="393" spans="1:9" ht="19.95" customHeight="1" x14ac:dyDescent="0.3">
      <c r="A393" s="145"/>
      <c r="B393" s="132" t="s">
        <v>370</v>
      </c>
      <c r="C393" s="131"/>
      <c r="D393" s="131"/>
      <c r="E393" s="131"/>
      <c r="F393" s="114"/>
      <c r="G393" s="4" t="s">
        <v>52</v>
      </c>
      <c r="H393" s="49" t="s">
        <v>444</v>
      </c>
      <c r="I393" s="47">
        <v>90</v>
      </c>
    </row>
    <row r="394" spans="1:9" ht="19.95" customHeight="1" x14ac:dyDescent="0.3">
      <c r="A394" s="93" t="s">
        <v>374</v>
      </c>
      <c r="B394" s="119" t="s">
        <v>181</v>
      </c>
      <c r="C394" s="119" t="s">
        <v>21</v>
      </c>
      <c r="D394" s="119"/>
      <c r="E394" s="119"/>
      <c r="F394" s="119"/>
      <c r="G394" s="4" t="s">
        <v>8</v>
      </c>
      <c r="H394" s="8" t="s">
        <v>434</v>
      </c>
      <c r="I394" s="47">
        <v>94</v>
      </c>
    </row>
    <row r="395" spans="1:9" ht="19.95" customHeight="1" x14ac:dyDescent="0.3">
      <c r="A395" s="111"/>
      <c r="B395" s="119"/>
      <c r="C395" s="119" t="s">
        <v>28</v>
      </c>
      <c r="D395" s="119"/>
      <c r="E395" s="119"/>
      <c r="F395" s="119"/>
      <c r="G395" s="4" t="s">
        <v>8</v>
      </c>
      <c r="H395" s="8" t="s">
        <v>434</v>
      </c>
      <c r="I395" s="47">
        <v>137</v>
      </c>
    </row>
    <row r="396" spans="1:9" ht="19.95" customHeight="1" x14ac:dyDescent="0.3">
      <c r="A396" s="111"/>
      <c r="B396" s="119" t="s">
        <v>194</v>
      </c>
      <c r="C396" s="119"/>
      <c r="D396" s="119"/>
      <c r="E396" s="119"/>
      <c r="F396" s="119"/>
      <c r="G396" s="4" t="s">
        <v>52</v>
      </c>
      <c r="H396" s="8" t="s">
        <v>434</v>
      </c>
      <c r="I396" s="47">
        <v>63</v>
      </c>
    </row>
    <row r="397" spans="1:9" ht="19.95" customHeight="1" x14ac:dyDescent="0.3">
      <c r="A397" s="111"/>
      <c r="B397" s="119" t="s">
        <v>200</v>
      </c>
      <c r="C397" s="119" t="s">
        <v>201</v>
      </c>
      <c r="D397" s="119"/>
      <c r="E397" s="119"/>
      <c r="F397" s="119"/>
      <c r="G397" s="4" t="s">
        <v>52</v>
      </c>
      <c r="H397" s="8" t="s">
        <v>434</v>
      </c>
      <c r="I397" s="47">
        <v>73406</v>
      </c>
    </row>
    <row r="398" spans="1:9" ht="19.95" customHeight="1" x14ac:dyDescent="0.3">
      <c r="A398" s="111"/>
      <c r="B398" s="119"/>
      <c r="C398" s="119" t="s">
        <v>206</v>
      </c>
      <c r="D398" s="119"/>
      <c r="E398" s="119"/>
      <c r="F398" s="119"/>
      <c r="G398" s="4" t="s">
        <v>52</v>
      </c>
      <c r="H398" s="8" t="s">
        <v>434</v>
      </c>
      <c r="I398" s="47">
        <v>15416</v>
      </c>
    </row>
    <row r="399" spans="1:9" ht="19.95" customHeight="1" x14ac:dyDescent="0.3">
      <c r="A399" s="112" t="s">
        <v>213</v>
      </c>
      <c r="B399" s="119" t="s">
        <v>214</v>
      </c>
      <c r="C399" s="119"/>
      <c r="D399" s="119"/>
      <c r="E399" s="119"/>
      <c r="F399" s="119"/>
      <c r="G399" s="4" t="s">
        <v>215</v>
      </c>
      <c r="H399" s="8" t="s">
        <v>434</v>
      </c>
      <c r="I399" s="47">
        <v>8007</v>
      </c>
    </row>
    <row r="400" spans="1:9" ht="19.95" customHeight="1" x14ac:dyDescent="0.3">
      <c r="A400" s="113"/>
      <c r="B400" s="119" t="s">
        <v>7</v>
      </c>
      <c r="C400" s="119"/>
      <c r="D400" s="119"/>
      <c r="E400" s="119"/>
      <c r="F400" s="119"/>
      <c r="G400" s="4" t="s">
        <v>8</v>
      </c>
      <c r="H400" s="8" t="s">
        <v>434</v>
      </c>
      <c r="I400" s="47">
        <v>118</v>
      </c>
    </row>
    <row r="401" spans="1:9" ht="19.95" customHeight="1" x14ac:dyDescent="0.3">
      <c r="A401" s="113"/>
      <c r="B401" s="87" t="s">
        <v>337</v>
      </c>
      <c r="C401" s="87" t="s">
        <v>344</v>
      </c>
      <c r="D401" s="91" t="s">
        <v>345</v>
      </c>
      <c r="E401" s="92"/>
      <c r="F401" s="93"/>
      <c r="G401" s="4" t="s">
        <v>8</v>
      </c>
      <c r="H401" s="8" t="s">
        <v>434</v>
      </c>
      <c r="I401" s="47">
        <v>102</v>
      </c>
    </row>
    <row r="402" spans="1:9" ht="19.95" customHeight="1" x14ac:dyDescent="0.3">
      <c r="A402" s="113"/>
      <c r="B402" s="88"/>
      <c r="C402" s="98"/>
      <c r="D402" s="91" t="s">
        <v>346</v>
      </c>
      <c r="E402" s="92"/>
      <c r="F402" s="93"/>
      <c r="G402" s="4" t="s">
        <v>8</v>
      </c>
      <c r="H402" s="8" t="s">
        <v>434</v>
      </c>
      <c r="I402" s="47">
        <v>16</v>
      </c>
    </row>
    <row r="403" spans="1:9" ht="19.95" customHeight="1" thickBot="1" x14ac:dyDescent="0.35">
      <c r="A403" s="113"/>
      <c r="B403" s="89"/>
      <c r="C403" s="94" t="s">
        <v>343</v>
      </c>
      <c r="D403" s="95"/>
      <c r="E403" s="95"/>
      <c r="F403" s="96"/>
      <c r="G403" s="14" t="s">
        <v>8</v>
      </c>
      <c r="H403" s="15" t="s">
        <v>434</v>
      </c>
      <c r="I403" s="65">
        <v>0</v>
      </c>
    </row>
    <row r="404" spans="1:9" ht="19.95" customHeight="1" thickTop="1" x14ac:dyDescent="0.3">
      <c r="A404" s="113"/>
      <c r="B404" s="97" t="s">
        <v>338</v>
      </c>
      <c r="C404" s="97" t="s">
        <v>340</v>
      </c>
      <c r="D404" s="151" t="s">
        <v>341</v>
      </c>
      <c r="E404" s="152"/>
      <c r="F404" s="153"/>
      <c r="G404" s="24" t="s">
        <v>8</v>
      </c>
      <c r="H404" s="46" t="s">
        <v>434</v>
      </c>
      <c r="I404" s="60">
        <v>26</v>
      </c>
    </row>
    <row r="405" spans="1:9" ht="19.95" customHeight="1" x14ac:dyDescent="0.3">
      <c r="A405" s="113"/>
      <c r="B405" s="88"/>
      <c r="C405" s="98"/>
      <c r="D405" s="91" t="s">
        <v>342</v>
      </c>
      <c r="E405" s="92"/>
      <c r="F405" s="93"/>
      <c r="G405" s="4" t="s">
        <v>8</v>
      </c>
      <c r="H405" s="8" t="s">
        <v>434</v>
      </c>
      <c r="I405" s="47">
        <v>1</v>
      </c>
    </row>
    <row r="406" spans="1:9" ht="19.95" customHeight="1" x14ac:dyDescent="0.3">
      <c r="A406" s="114"/>
      <c r="B406" s="98"/>
      <c r="C406" s="91" t="s">
        <v>339</v>
      </c>
      <c r="D406" s="92"/>
      <c r="E406" s="92"/>
      <c r="F406" s="93"/>
      <c r="G406" s="4" t="s">
        <v>8</v>
      </c>
      <c r="H406" s="8" t="s">
        <v>434</v>
      </c>
      <c r="I406" s="47">
        <v>91</v>
      </c>
    </row>
    <row r="407" spans="1:9" ht="19.95" customHeight="1" x14ac:dyDescent="0.3">
      <c r="A407" s="112" t="s">
        <v>50</v>
      </c>
      <c r="B407" s="119" t="s">
        <v>7</v>
      </c>
      <c r="C407" s="119"/>
      <c r="D407" s="119" t="s">
        <v>62</v>
      </c>
      <c r="E407" s="119"/>
      <c r="F407" s="119"/>
      <c r="G407" s="4" t="s">
        <v>8</v>
      </c>
      <c r="H407" s="8" t="s">
        <v>434</v>
      </c>
      <c r="I407" s="47">
        <v>296</v>
      </c>
    </row>
    <row r="408" spans="1:9" ht="19.95" customHeight="1" x14ac:dyDescent="0.3">
      <c r="A408" s="113"/>
      <c r="B408" s="119"/>
      <c r="C408" s="119"/>
      <c r="D408" s="119" t="s">
        <v>51</v>
      </c>
      <c r="E408" s="119"/>
      <c r="F408" s="119"/>
      <c r="G408" s="4" t="s">
        <v>52</v>
      </c>
      <c r="H408" s="8" t="s">
        <v>434</v>
      </c>
      <c r="I408" s="47">
        <v>429</v>
      </c>
    </row>
    <row r="409" spans="1:9" ht="19.95" customHeight="1" x14ac:dyDescent="0.3">
      <c r="A409" s="113"/>
      <c r="B409" s="119" t="s">
        <v>281</v>
      </c>
      <c r="C409" s="119"/>
      <c r="D409" s="119" t="s">
        <v>62</v>
      </c>
      <c r="E409" s="119"/>
      <c r="F409" s="119"/>
      <c r="G409" s="4" t="s">
        <v>8</v>
      </c>
      <c r="H409" s="8" t="s">
        <v>434</v>
      </c>
      <c r="I409" s="47">
        <v>1</v>
      </c>
    </row>
    <row r="410" spans="1:9" ht="19.95" customHeight="1" x14ac:dyDescent="0.3">
      <c r="A410" s="113"/>
      <c r="B410" s="119"/>
      <c r="C410" s="119"/>
      <c r="D410" s="119" t="s">
        <v>51</v>
      </c>
      <c r="E410" s="119"/>
      <c r="F410" s="119"/>
      <c r="G410" s="4" t="s">
        <v>52</v>
      </c>
      <c r="H410" s="8" t="s">
        <v>434</v>
      </c>
      <c r="I410" s="47">
        <v>1</v>
      </c>
    </row>
    <row r="411" spans="1:9" ht="19.95" customHeight="1" x14ac:dyDescent="0.3">
      <c r="A411" s="113"/>
      <c r="B411" s="119" t="s">
        <v>291</v>
      </c>
      <c r="C411" s="119"/>
      <c r="D411" s="119" t="s">
        <v>62</v>
      </c>
      <c r="E411" s="119"/>
      <c r="F411" s="119"/>
      <c r="G411" s="4" t="s">
        <v>8</v>
      </c>
      <c r="H411" s="8" t="s">
        <v>434</v>
      </c>
      <c r="I411" s="47">
        <v>6</v>
      </c>
    </row>
    <row r="412" spans="1:9" ht="19.95" customHeight="1" x14ac:dyDescent="0.3">
      <c r="A412" s="113"/>
      <c r="B412" s="119"/>
      <c r="C412" s="119"/>
      <c r="D412" s="119" t="s">
        <v>51</v>
      </c>
      <c r="E412" s="119"/>
      <c r="F412" s="119"/>
      <c r="G412" s="4" t="s">
        <v>52</v>
      </c>
      <c r="H412" s="8" t="s">
        <v>434</v>
      </c>
      <c r="I412" s="47">
        <v>8</v>
      </c>
    </row>
    <row r="413" spans="1:9" ht="19.95" customHeight="1" x14ac:dyDescent="0.3">
      <c r="A413" s="113"/>
      <c r="B413" s="136" t="s">
        <v>380</v>
      </c>
      <c r="C413" s="112"/>
      <c r="D413" s="119" t="s">
        <v>62</v>
      </c>
      <c r="E413" s="119"/>
      <c r="F413" s="119"/>
      <c r="G413" s="4" t="s">
        <v>8</v>
      </c>
      <c r="H413" s="8" t="s">
        <v>434</v>
      </c>
      <c r="I413" s="47">
        <v>6</v>
      </c>
    </row>
    <row r="414" spans="1:9" ht="19.95" customHeight="1" x14ac:dyDescent="0.3">
      <c r="A414" s="113"/>
      <c r="B414" s="135"/>
      <c r="C414" s="114"/>
      <c r="D414" s="119" t="s">
        <v>51</v>
      </c>
      <c r="E414" s="119"/>
      <c r="F414" s="119"/>
      <c r="G414" s="4" t="s">
        <v>52</v>
      </c>
      <c r="H414" s="8" t="s">
        <v>434</v>
      </c>
      <c r="I414" s="47">
        <v>8</v>
      </c>
    </row>
    <row r="415" spans="1:9" ht="19.95" customHeight="1" x14ac:dyDescent="0.3">
      <c r="A415" s="113"/>
      <c r="B415" s="137" t="s">
        <v>363</v>
      </c>
      <c r="C415" s="119"/>
      <c r="D415" s="119" t="s">
        <v>62</v>
      </c>
      <c r="E415" s="119"/>
      <c r="F415" s="119"/>
      <c r="G415" s="4" t="s">
        <v>8</v>
      </c>
      <c r="H415" s="8" t="s">
        <v>434</v>
      </c>
      <c r="I415" s="47">
        <v>91</v>
      </c>
    </row>
    <row r="416" spans="1:9" ht="19.95" customHeight="1" x14ac:dyDescent="0.3">
      <c r="A416" s="113"/>
      <c r="B416" s="119"/>
      <c r="C416" s="119"/>
      <c r="D416" s="119" t="s">
        <v>51</v>
      </c>
      <c r="E416" s="119"/>
      <c r="F416" s="119"/>
      <c r="G416" s="4" t="s">
        <v>52</v>
      </c>
      <c r="H416" s="8" t="s">
        <v>434</v>
      </c>
      <c r="I416" s="47">
        <v>137</v>
      </c>
    </row>
    <row r="417" spans="1:9" ht="19.95" customHeight="1" x14ac:dyDescent="0.3">
      <c r="A417" s="114"/>
      <c r="B417" s="91" t="s">
        <v>448</v>
      </c>
      <c r="C417" s="93"/>
      <c r="D417" s="119" t="s">
        <v>62</v>
      </c>
      <c r="E417" s="119"/>
      <c r="F417" s="119"/>
      <c r="G417" s="4" t="s">
        <v>8</v>
      </c>
      <c r="H417" s="8" t="s">
        <v>434</v>
      </c>
      <c r="I417" s="47">
        <v>1</v>
      </c>
    </row>
    <row r="418" spans="1:9" ht="49.95" customHeight="1" x14ac:dyDescent="0.3"/>
    <row r="419" spans="1:9" ht="31.95" customHeight="1" x14ac:dyDescent="0.3">
      <c r="A419" s="1"/>
      <c r="B419" s="1"/>
      <c r="C419" s="1"/>
      <c r="D419" s="1"/>
      <c r="E419" s="1"/>
      <c r="F419" s="1"/>
      <c r="G419" s="1"/>
      <c r="H419" s="1"/>
      <c r="I419" s="12"/>
    </row>
    <row r="420" spans="1:9" ht="19.95" customHeight="1" x14ac:dyDescent="0.3">
      <c r="A420" s="179" t="s">
        <v>2</v>
      </c>
      <c r="B420" s="116"/>
      <c r="C420" s="116"/>
      <c r="D420" s="116"/>
      <c r="E420" s="116"/>
      <c r="F420" s="116"/>
      <c r="G420" s="2" t="s">
        <v>3</v>
      </c>
      <c r="H420" s="3" t="s">
        <v>4</v>
      </c>
      <c r="I420" s="3" t="s">
        <v>5</v>
      </c>
    </row>
    <row r="421" spans="1:9" ht="19.95" customHeight="1" x14ac:dyDescent="0.3">
      <c r="A421" s="112" t="s">
        <v>50</v>
      </c>
      <c r="B421" s="91" t="s">
        <v>448</v>
      </c>
      <c r="C421" s="93"/>
      <c r="D421" s="119" t="s">
        <v>51</v>
      </c>
      <c r="E421" s="119"/>
      <c r="F421" s="119"/>
      <c r="G421" s="4" t="s">
        <v>52</v>
      </c>
      <c r="H421" s="8" t="s">
        <v>434</v>
      </c>
      <c r="I421" s="47">
        <v>1</v>
      </c>
    </row>
    <row r="422" spans="1:9" ht="19.95" customHeight="1" x14ac:dyDescent="0.3">
      <c r="A422" s="113"/>
      <c r="B422" s="180" t="s">
        <v>96</v>
      </c>
      <c r="C422" s="180"/>
      <c r="D422" s="119" t="s">
        <v>62</v>
      </c>
      <c r="E422" s="119"/>
      <c r="F422" s="119"/>
      <c r="G422" s="4" t="s">
        <v>8</v>
      </c>
      <c r="H422" s="8" t="s">
        <v>434</v>
      </c>
      <c r="I422" s="47">
        <v>2</v>
      </c>
    </row>
    <row r="423" spans="1:9" ht="19.95" customHeight="1" x14ac:dyDescent="0.3">
      <c r="A423" s="113"/>
      <c r="B423" s="180"/>
      <c r="C423" s="180"/>
      <c r="D423" s="119" t="s">
        <v>51</v>
      </c>
      <c r="E423" s="119"/>
      <c r="F423" s="119"/>
      <c r="G423" s="4" t="s">
        <v>52</v>
      </c>
      <c r="H423" s="8" t="s">
        <v>434</v>
      </c>
      <c r="I423" s="47">
        <v>6</v>
      </c>
    </row>
    <row r="424" spans="1:9" ht="19.95" customHeight="1" x14ac:dyDescent="0.3">
      <c r="A424" s="113"/>
      <c r="B424" s="119" t="s">
        <v>116</v>
      </c>
      <c r="C424" s="119"/>
      <c r="D424" s="119" t="s">
        <v>62</v>
      </c>
      <c r="E424" s="119"/>
      <c r="F424" s="119"/>
      <c r="G424" s="4" t="s">
        <v>8</v>
      </c>
      <c r="H424" s="8" t="s">
        <v>434</v>
      </c>
      <c r="I424" s="47">
        <v>4</v>
      </c>
    </row>
    <row r="425" spans="1:9" ht="19.95" customHeight="1" x14ac:dyDescent="0.3">
      <c r="A425" s="113"/>
      <c r="B425" s="119"/>
      <c r="C425" s="119"/>
      <c r="D425" s="119" t="s">
        <v>51</v>
      </c>
      <c r="E425" s="119"/>
      <c r="F425" s="119"/>
      <c r="G425" s="4" t="s">
        <v>52</v>
      </c>
      <c r="H425" s="8" t="s">
        <v>434</v>
      </c>
      <c r="I425" s="47">
        <v>4</v>
      </c>
    </row>
    <row r="426" spans="1:9" ht="19.95" customHeight="1" x14ac:dyDescent="0.3">
      <c r="A426" s="113"/>
      <c r="B426" s="119" t="s">
        <v>155</v>
      </c>
      <c r="C426" s="119"/>
      <c r="D426" s="119" t="s">
        <v>62</v>
      </c>
      <c r="E426" s="119"/>
      <c r="F426" s="119"/>
      <c r="G426" s="4" t="s">
        <v>8</v>
      </c>
      <c r="H426" s="8" t="s">
        <v>434</v>
      </c>
      <c r="I426" s="47">
        <v>5</v>
      </c>
    </row>
    <row r="427" spans="1:9" ht="19.95" customHeight="1" x14ac:dyDescent="0.3">
      <c r="A427" s="113"/>
      <c r="B427" s="119"/>
      <c r="C427" s="119"/>
      <c r="D427" s="119" t="s">
        <v>51</v>
      </c>
      <c r="E427" s="119"/>
      <c r="F427" s="119"/>
      <c r="G427" s="4" t="s">
        <v>52</v>
      </c>
      <c r="H427" s="8" t="s">
        <v>434</v>
      </c>
      <c r="I427" s="47">
        <v>10</v>
      </c>
    </row>
    <row r="428" spans="1:9" ht="19.95" customHeight="1" x14ac:dyDescent="0.3">
      <c r="A428" s="113"/>
      <c r="B428" s="119" t="s">
        <v>169</v>
      </c>
      <c r="C428" s="119"/>
      <c r="D428" s="119" t="s">
        <v>62</v>
      </c>
      <c r="E428" s="119"/>
      <c r="F428" s="119"/>
      <c r="G428" s="4" t="s">
        <v>8</v>
      </c>
      <c r="H428" s="8" t="s">
        <v>434</v>
      </c>
      <c r="I428" s="47">
        <v>26</v>
      </c>
    </row>
    <row r="429" spans="1:9" ht="19.95" customHeight="1" x14ac:dyDescent="0.3">
      <c r="A429" s="113"/>
      <c r="B429" s="119"/>
      <c r="C429" s="119"/>
      <c r="D429" s="119" t="s">
        <v>51</v>
      </c>
      <c r="E429" s="119"/>
      <c r="F429" s="119"/>
      <c r="G429" s="4" t="s">
        <v>52</v>
      </c>
      <c r="H429" s="8" t="s">
        <v>434</v>
      </c>
      <c r="I429" s="47">
        <v>31</v>
      </c>
    </row>
    <row r="430" spans="1:9" ht="19.95" customHeight="1" x14ac:dyDescent="0.3">
      <c r="A430" s="113"/>
      <c r="B430" s="119" t="s">
        <v>182</v>
      </c>
      <c r="C430" s="119"/>
      <c r="D430" s="119" t="s">
        <v>62</v>
      </c>
      <c r="E430" s="119"/>
      <c r="F430" s="119"/>
      <c r="G430" s="4" t="s">
        <v>8</v>
      </c>
      <c r="H430" s="8" t="s">
        <v>434</v>
      </c>
      <c r="I430" s="47">
        <v>107</v>
      </c>
    </row>
    <row r="431" spans="1:9" ht="19.95" customHeight="1" x14ac:dyDescent="0.3">
      <c r="A431" s="113"/>
      <c r="B431" s="119"/>
      <c r="C431" s="119"/>
      <c r="D431" s="119" t="s">
        <v>51</v>
      </c>
      <c r="E431" s="119"/>
      <c r="F431" s="119"/>
      <c r="G431" s="4" t="s">
        <v>52</v>
      </c>
      <c r="H431" s="8" t="s">
        <v>434</v>
      </c>
      <c r="I431" s="47">
        <v>117</v>
      </c>
    </row>
    <row r="432" spans="1:9" ht="19.95" customHeight="1" x14ac:dyDescent="0.3">
      <c r="A432" s="113"/>
      <c r="B432" s="119" t="s">
        <v>195</v>
      </c>
      <c r="C432" s="119"/>
      <c r="D432" s="119" t="s">
        <v>62</v>
      </c>
      <c r="E432" s="119"/>
      <c r="F432" s="119"/>
      <c r="G432" s="4" t="s">
        <v>8</v>
      </c>
      <c r="H432" s="8" t="s">
        <v>434</v>
      </c>
      <c r="I432" s="47">
        <v>0</v>
      </c>
    </row>
    <row r="433" spans="1:9" ht="19.95" customHeight="1" x14ac:dyDescent="0.3">
      <c r="A433" s="113"/>
      <c r="B433" s="119"/>
      <c r="C433" s="119"/>
      <c r="D433" s="119" t="s">
        <v>51</v>
      </c>
      <c r="E433" s="119"/>
      <c r="F433" s="119"/>
      <c r="G433" s="4" t="s">
        <v>52</v>
      </c>
      <c r="H433" s="8" t="s">
        <v>434</v>
      </c>
      <c r="I433" s="47">
        <v>0</v>
      </c>
    </row>
    <row r="434" spans="1:9" ht="19.95" customHeight="1" x14ac:dyDescent="0.3">
      <c r="A434" s="113"/>
      <c r="B434" s="119" t="s">
        <v>207</v>
      </c>
      <c r="C434" s="119"/>
      <c r="D434" s="119" t="s">
        <v>62</v>
      </c>
      <c r="E434" s="119"/>
      <c r="F434" s="119"/>
      <c r="G434" s="4" t="s">
        <v>8</v>
      </c>
      <c r="H434" s="8" t="s">
        <v>434</v>
      </c>
      <c r="I434" s="47">
        <v>8</v>
      </c>
    </row>
    <row r="435" spans="1:9" ht="19.95" customHeight="1" x14ac:dyDescent="0.3">
      <c r="A435" s="113"/>
      <c r="B435" s="119"/>
      <c r="C435" s="119"/>
      <c r="D435" s="119" t="s">
        <v>51</v>
      </c>
      <c r="E435" s="119"/>
      <c r="F435" s="119"/>
      <c r="G435" s="4" t="s">
        <v>52</v>
      </c>
      <c r="H435" s="8" t="s">
        <v>434</v>
      </c>
      <c r="I435" s="47">
        <v>22</v>
      </c>
    </row>
    <row r="436" spans="1:9" ht="19.95" customHeight="1" x14ac:dyDescent="0.3">
      <c r="A436" s="113"/>
      <c r="B436" s="119" t="s">
        <v>224</v>
      </c>
      <c r="C436" s="119"/>
      <c r="D436" s="119" t="s">
        <v>62</v>
      </c>
      <c r="E436" s="119"/>
      <c r="F436" s="119"/>
      <c r="G436" s="4" t="s">
        <v>8</v>
      </c>
      <c r="H436" s="8" t="s">
        <v>434</v>
      </c>
      <c r="I436" s="47">
        <v>4</v>
      </c>
    </row>
    <row r="437" spans="1:9" ht="19.95" customHeight="1" x14ac:dyDescent="0.3">
      <c r="A437" s="113"/>
      <c r="B437" s="119"/>
      <c r="C437" s="119"/>
      <c r="D437" s="119" t="s">
        <v>51</v>
      </c>
      <c r="E437" s="119"/>
      <c r="F437" s="119"/>
      <c r="G437" s="4" t="s">
        <v>52</v>
      </c>
      <c r="H437" s="8" t="s">
        <v>434</v>
      </c>
      <c r="I437" s="47">
        <v>7</v>
      </c>
    </row>
    <row r="438" spans="1:9" ht="19.95" customHeight="1" x14ac:dyDescent="0.3">
      <c r="A438" s="113"/>
      <c r="B438" s="119" t="s">
        <v>451</v>
      </c>
      <c r="C438" s="119"/>
      <c r="D438" s="119" t="s">
        <v>62</v>
      </c>
      <c r="E438" s="119"/>
      <c r="F438" s="119"/>
      <c r="G438" s="4" t="s">
        <v>8</v>
      </c>
      <c r="H438" s="8" t="s">
        <v>434</v>
      </c>
      <c r="I438" s="47">
        <v>35</v>
      </c>
    </row>
    <row r="439" spans="1:9" ht="19.95" customHeight="1" x14ac:dyDescent="0.3">
      <c r="A439" s="114"/>
      <c r="B439" s="119"/>
      <c r="C439" s="119"/>
      <c r="D439" s="119" t="s">
        <v>51</v>
      </c>
      <c r="E439" s="119"/>
      <c r="F439" s="119"/>
      <c r="G439" s="4" t="s">
        <v>52</v>
      </c>
      <c r="H439" s="8" t="s">
        <v>434</v>
      </c>
      <c r="I439" s="47">
        <v>77</v>
      </c>
    </row>
    <row r="440" spans="1:9" ht="19.95" customHeight="1" x14ac:dyDescent="0.3">
      <c r="A440" s="84" t="s">
        <v>353</v>
      </c>
      <c r="B440" s="187" t="s">
        <v>386</v>
      </c>
      <c r="C440" s="118" t="s">
        <v>30</v>
      </c>
      <c r="D440" s="110"/>
      <c r="E440" s="110"/>
      <c r="F440" s="111"/>
      <c r="G440" s="4" t="s">
        <v>8</v>
      </c>
      <c r="H440" s="49" t="s">
        <v>444</v>
      </c>
      <c r="I440" s="47">
        <v>1334382</v>
      </c>
    </row>
    <row r="441" spans="1:9" ht="19.95" customHeight="1" x14ac:dyDescent="0.3">
      <c r="A441" s="85"/>
      <c r="B441" s="188"/>
      <c r="C441" s="87" t="s">
        <v>351</v>
      </c>
      <c r="D441" s="136" t="s">
        <v>7</v>
      </c>
      <c r="E441" s="129"/>
      <c r="F441" s="112"/>
      <c r="G441" s="4" t="s">
        <v>8</v>
      </c>
      <c r="H441" s="49" t="s">
        <v>444</v>
      </c>
      <c r="I441" s="47">
        <v>1328381</v>
      </c>
    </row>
    <row r="442" spans="1:9" ht="19.95" customHeight="1" x14ac:dyDescent="0.3">
      <c r="A442" s="85"/>
      <c r="B442" s="188"/>
      <c r="C442" s="88"/>
      <c r="D442" s="158"/>
      <c r="E442" s="119" t="s">
        <v>253</v>
      </c>
      <c r="F442" s="119"/>
      <c r="G442" s="4" t="s">
        <v>8</v>
      </c>
      <c r="H442" s="49" t="s">
        <v>444</v>
      </c>
      <c r="I442" s="47">
        <v>421090</v>
      </c>
    </row>
    <row r="443" spans="1:9" ht="19.95" customHeight="1" x14ac:dyDescent="0.3">
      <c r="A443" s="85"/>
      <c r="B443" s="188"/>
      <c r="C443" s="88"/>
      <c r="D443" s="158"/>
      <c r="E443" s="119" t="s">
        <v>259</v>
      </c>
      <c r="F443" s="119"/>
      <c r="G443" s="138" t="s">
        <v>8</v>
      </c>
      <c r="H443" s="170" t="s">
        <v>444</v>
      </c>
      <c r="I443" s="168">
        <v>273135</v>
      </c>
    </row>
    <row r="444" spans="1:9" ht="19.95" customHeight="1" x14ac:dyDescent="0.3">
      <c r="A444" s="85"/>
      <c r="B444" s="188"/>
      <c r="C444" s="88"/>
      <c r="D444" s="158"/>
      <c r="E444" s="119"/>
      <c r="F444" s="119"/>
      <c r="G444" s="139"/>
      <c r="H444" s="171"/>
      <c r="I444" s="169"/>
    </row>
    <row r="445" spans="1:9" ht="19.95" customHeight="1" x14ac:dyDescent="0.3">
      <c r="A445" s="85"/>
      <c r="B445" s="188"/>
      <c r="C445" s="88"/>
      <c r="D445" s="158"/>
      <c r="E445" s="119" t="s">
        <v>266</v>
      </c>
      <c r="F445" s="119"/>
      <c r="G445" s="4" t="s">
        <v>8</v>
      </c>
      <c r="H445" s="49" t="s">
        <v>444</v>
      </c>
      <c r="I445" s="47">
        <v>168734</v>
      </c>
    </row>
    <row r="446" spans="1:9" ht="19.95" customHeight="1" x14ac:dyDescent="0.3">
      <c r="A446" s="85"/>
      <c r="B446" s="188"/>
      <c r="C446" s="98"/>
      <c r="D446" s="159"/>
      <c r="E446" s="118" t="s">
        <v>270</v>
      </c>
      <c r="F446" s="111"/>
      <c r="G446" s="4" t="s">
        <v>8</v>
      </c>
      <c r="H446" s="49" t="s">
        <v>444</v>
      </c>
      <c r="I446" s="47">
        <v>126831</v>
      </c>
    </row>
    <row r="447" spans="1:9" ht="19.95" customHeight="1" x14ac:dyDescent="0.3">
      <c r="A447" s="85"/>
      <c r="B447" s="188"/>
      <c r="C447" s="87" t="s">
        <v>352</v>
      </c>
      <c r="D447" s="19" t="s">
        <v>7</v>
      </c>
      <c r="E447" s="17"/>
      <c r="F447" s="16"/>
      <c r="G447" s="4" t="s">
        <v>8</v>
      </c>
      <c r="H447" s="49" t="s">
        <v>444</v>
      </c>
      <c r="I447" s="47">
        <v>6001</v>
      </c>
    </row>
    <row r="448" spans="1:9" ht="19.95" customHeight="1" x14ac:dyDescent="0.3">
      <c r="A448" s="85"/>
      <c r="B448" s="188"/>
      <c r="C448" s="88"/>
      <c r="D448" s="158"/>
      <c r="E448" s="91" t="s">
        <v>348</v>
      </c>
      <c r="F448" s="93"/>
      <c r="G448" s="138" t="s">
        <v>8</v>
      </c>
      <c r="H448" s="170" t="s">
        <v>444</v>
      </c>
      <c r="I448" s="168">
        <v>3161</v>
      </c>
    </row>
    <row r="449" spans="1:9" ht="19.95" customHeight="1" x14ac:dyDescent="0.3">
      <c r="A449" s="85"/>
      <c r="B449" s="188"/>
      <c r="C449" s="88"/>
      <c r="D449" s="158"/>
      <c r="E449" s="91"/>
      <c r="F449" s="93"/>
      <c r="G449" s="139"/>
      <c r="H449" s="171"/>
      <c r="I449" s="169"/>
    </row>
    <row r="450" spans="1:9" ht="19.95" customHeight="1" x14ac:dyDescent="0.3">
      <c r="A450" s="85"/>
      <c r="B450" s="188"/>
      <c r="C450" s="88"/>
      <c r="D450" s="158"/>
      <c r="E450" s="91" t="s">
        <v>349</v>
      </c>
      <c r="F450" s="93"/>
      <c r="G450" s="138" t="s">
        <v>8</v>
      </c>
      <c r="H450" s="170" t="s">
        <v>444</v>
      </c>
      <c r="I450" s="168">
        <v>397</v>
      </c>
    </row>
    <row r="451" spans="1:9" ht="19.95" customHeight="1" x14ac:dyDescent="0.3">
      <c r="A451" s="85"/>
      <c r="B451" s="188"/>
      <c r="C451" s="88"/>
      <c r="D451" s="158"/>
      <c r="E451" s="91"/>
      <c r="F451" s="93"/>
      <c r="G451" s="139"/>
      <c r="H451" s="171"/>
      <c r="I451" s="169"/>
    </row>
    <row r="452" spans="1:9" ht="19.95" customHeight="1" x14ac:dyDescent="0.3">
      <c r="A452" s="85"/>
      <c r="B452" s="189"/>
      <c r="C452" s="98"/>
      <c r="D452" s="159"/>
      <c r="E452" s="91" t="s">
        <v>350</v>
      </c>
      <c r="F452" s="93"/>
      <c r="G452" s="4" t="s">
        <v>8</v>
      </c>
      <c r="H452" s="49" t="s">
        <v>444</v>
      </c>
      <c r="I452" s="47">
        <v>300</v>
      </c>
    </row>
    <row r="453" spans="1:9" ht="19.95" customHeight="1" x14ac:dyDescent="0.3">
      <c r="A453" s="85"/>
      <c r="B453" s="87" t="s">
        <v>387</v>
      </c>
      <c r="C453" s="132" t="s">
        <v>307</v>
      </c>
      <c r="D453" s="154"/>
      <c r="E453" s="154"/>
      <c r="F453" s="86"/>
      <c r="G453" s="4" t="s">
        <v>8</v>
      </c>
      <c r="H453" s="49" t="s">
        <v>444</v>
      </c>
      <c r="I453" s="47">
        <v>1328354</v>
      </c>
    </row>
    <row r="454" spans="1:9" ht="19.95" customHeight="1" x14ac:dyDescent="0.3">
      <c r="A454" s="85"/>
      <c r="B454" s="88"/>
      <c r="C454" s="135" t="s">
        <v>301</v>
      </c>
      <c r="D454" s="131"/>
      <c r="E454" s="131"/>
      <c r="F454" s="114"/>
      <c r="G454" s="4" t="s">
        <v>8</v>
      </c>
      <c r="H454" s="49" t="s">
        <v>444</v>
      </c>
      <c r="I454" s="47">
        <v>791010</v>
      </c>
    </row>
    <row r="455" spans="1:9" ht="19.95" customHeight="1" x14ac:dyDescent="0.3">
      <c r="A455" s="86"/>
      <c r="B455" s="98"/>
      <c r="C455" s="135" t="s">
        <v>53</v>
      </c>
      <c r="D455" s="131"/>
      <c r="E455" s="131"/>
      <c r="F455" s="114"/>
      <c r="G455" s="4" t="s">
        <v>8</v>
      </c>
      <c r="H455" s="49" t="s">
        <v>444</v>
      </c>
      <c r="I455" s="47">
        <v>3825</v>
      </c>
    </row>
    <row r="456" spans="1:9" ht="49.95" customHeight="1" x14ac:dyDescent="0.3"/>
    <row r="457" spans="1:9" ht="31.95" customHeight="1" x14ac:dyDescent="0.3">
      <c r="A457" s="1"/>
      <c r="B457" s="1"/>
      <c r="C457" s="1"/>
      <c r="D457" s="1"/>
      <c r="E457" s="1"/>
      <c r="F457" s="1"/>
      <c r="G457" s="1"/>
      <c r="H457" s="1"/>
      <c r="I457" s="12"/>
    </row>
    <row r="458" spans="1:9" ht="19.95" customHeight="1" x14ac:dyDescent="0.3">
      <c r="A458" s="115" t="s">
        <v>2</v>
      </c>
      <c r="B458" s="116"/>
      <c r="C458" s="116"/>
      <c r="D458" s="116"/>
      <c r="E458" s="116"/>
      <c r="F458" s="116"/>
      <c r="G458" s="2" t="s">
        <v>3</v>
      </c>
      <c r="H458" s="3" t="s">
        <v>4</v>
      </c>
      <c r="I458" s="3" t="s">
        <v>5</v>
      </c>
    </row>
    <row r="459" spans="1:9" ht="19.95" customHeight="1" x14ac:dyDescent="0.3">
      <c r="A459" s="84"/>
      <c r="B459" s="87"/>
      <c r="C459" s="135" t="s">
        <v>63</v>
      </c>
      <c r="D459" s="131"/>
      <c r="E459" s="131"/>
      <c r="F459" s="114"/>
      <c r="G459" s="4" t="s">
        <v>8</v>
      </c>
      <c r="H459" s="49" t="s">
        <v>444</v>
      </c>
      <c r="I459" s="47">
        <v>533402</v>
      </c>
    </row>
    <row r="460" spans="1:9" ht="19.95" customHeight="1" x14ac:dyDescent="0.3">
      <c r="A460" s="86"/>
      <c r="B460" s="98"/>
      <c r="C460" s="118" t="s">
        <v>72</v>
      </c>
      <c r="D460" s="110"/>
      <c r="E460" s="110"/>
      <c r="F460" s="111"/>
      <c r="G460" s="4" t="s">
        <v>8</v>
      </c>
      <c r="H460" s="49" t="s">
        <v>444</v>
      </c>
      <c r="I460" s="11">
        <v>117</v>
      </c>
    </row>
    <row r="461" spans="1:9" ht="19.95" customHeight="1" x14ac:dyDescent="0.3">
      <c r="A461" s="149" t="s">
        <v>354</v>
      </c>
      <c r="B461" s="84"/>
      <c r="C461" s="135" t="s">
        <v>82</v>
      </c>
      <c r="D461" s="131"/>
      <c r="E461" s="131"/>
      <c r="F461" s="114"/>
      <c r="G461" s="4" t="s">
        <v>8</v>
      </c>
      <c r="H461" s="49" t="s">
        <v>444</v>
      </c>
      <c r="I461" s="11">
        <v>54120</v>
      </c>
    </row>
    <row r="462" spans="1:9" ht="19.95" customHeight="1" x14ac:dyDescent="0.3">
      <c r="A462" s="154"/>
      <c r="B462" s="86"/>
      <c r="C462" s="118" t="s">
        <v>89</v>
      </c>
      <c r="D462" s="110"/>
      <c r="E462" s="110"/>
      <c r="F462" s="111"/>
      <c r="G462" s="4" t="s">
        <v>8</v>
      </c>
      <c r="H462" s="49" t="s">
        <v>444</v>
      </c>
      <c r="I462" s="11">
        <v>7517</v>
      </c>
    </row>
    <row r="463" spans="1:9" ht="19.95" customHeight="1" x14ac:dyDescent="0.3">
      <c r="A463" s="112" t="s">
        <v>97</v>
      </c>
      <c r="B463" s="136" t="s">
        <v>7</v>
      </c>
      <c r="C463" s="129"/>
      <c r="D463" s="129"/>
      <c r="E463" s="129"/>
      <c r="F463" s="112"/>
      <c r="G463" s="4" t="s">
        <v>8</v>
      </c>
      <c r="H463" s="49" t="s">
        <v>444</v>
      </c>
      <c r="I463" s="11">
        <v>44145</v>
      </c>
    </row>
    <row r="464" spans="1:9" ht="19.95" customHeight="1" x14ac:dyDescent="0.3">
      <c r="A464" s="113"/>
      <c r="B464" s="158"/>
      <c r="C464" s="118" t="s">
        <v>107</v>
      </c>
      <c r="D464" s="110"/>
      <c r="E464" s="110"/>
      <c r="F464" s="111"/>
      <c r="G464" s="4" t="s">
        <v>8</v>
      </c>
      <c r="H464" s="49" t="s">
        <v>444</v>
      </c>
      <c r="I464" s="11">
        <v>40377</v>
      </c>
    </row>
    <row r="465" spans="1:9" ht="19.95" customHeight="1" x14ac:dyDescent="0.3">
      <c r="A465" s="113"/>
      <c r="B465" s="158"/>
      <c r="C465" s="118" t="s">
        <v>117</v>
      </c>
      <c r="D465" s="110"/>
      <c r="E465" s="110"/>
      <c r="F465" s="111"/>
      <c r="G465" s="4" t="s">
        <v>8</v>
      </c>
      <c r="H465" s="49" t="s">
        <v>444</v>
      </c>
      <c r="I465" s="11">
        <v>481</v>
      </c>
    </row>
    <row r="466" spans="1:9" ht="19.95" customHeight="1" x14ac:dyDescent="0.3">
      <c r="A466" s="114"/>
      <c r="B466" s="159"/>
      <c r="C466" s="118" t="s">
        <v>124</v>
      </c>
      <c r="D466" s="110"/>
      <c r="E466" s="110"/>
      <c r="F466" s="111"/>
      <c r="G466" s="4" t="s">
        <v>8</v>
      </c>
      <c r="H466" s="49" t="s">
        <v>444</v>
      </c>
      <c r="I466" s="11">
        <v>2527</v>
      </c>
    </row>
    <row r="467" spans="1:9" ht="19.95" customHeight="1" x14ac:dyDescent="0.3">
      <c r="A467" s="112" t="s">
        <v>54</v>
      </c>
      <c r="B467" s="119" t="s">
        <v>30</v>
      </c>
      <c r="C467" s="119"/>
      <c r="D467" s="119"/>
      <c r="E467" s="119"/>
      <c r="F467" s="119"/>
      <c r="G467" s="4" t="s">
        <v>8</v>
      </c>
      <c r="H467" s="49" t="s">
        <v>444</v>
      </c>
      <c r="I467" s="11">
        <v>93</v>
      </c>
    </row>
    <row r="468" spans="1:9" ht="19.95" customHeight="1" x14ac:dyDescent="0.3">
      <c r="A468" s="113"/>
      <c r="B468" s="87" t="s">
        <v>355</v>
      </c>
      <c r="C468" s="119" t="s">
        <v>7</v>
      </c>
      <c r="D468" s="119"/>
      <c r="E468" s="119"/>
      <c r="F468" s="119"/>
      <c r="G468" s="4" t="s">
        <v>8</v>
      </c>
      <c r="H468" s="49" t="s">
        <v>444</v>
      </c>
      <c r="I468" s="11">
        <v>88</v>
      </c>
    </row>
    <row r="469" spans="1:9" ht="19.95" customHeight="1" x14ac:dyDescent="0.3">
      <c r="A469" s="113"/>
      <c r="B469" s="88"/>
      <c r="C469" s="119" t="s">
        <v>210</v>
      </c>
      <c r="D469" s="119"/>
      <c r="E469" s="119"/>
      <c r="F469" s="119"/>
      <c r="G469" s="4" t="s">
        <v>8</v>
      </c>
      <c r="H469" s="49" t="s">
        <v>444</v>
      </c>
      <c r="I469" s="11">
        <v>2</v>
      </c>
    </row>
    <row r="470" spans="1:9" ht="19.95" customHeight="1" x14ac:dyDescent="0.3">
      <c r="A470" s="113"/>
      <c r="B470" s="88"/>
      <c r="C470" s="119" t="s">
        <v>134</v>
      </c>
      <c r="D470" s="119"/>
      <c r="E470" s="119"/>
      <c r="F470" s="119"/>
      <c r="G470" s="4" t="s">
        <v>8</v>
      </c>
      <c r="H470" s="49" t="s">
        <v>444</v>
      </c>
      <c r="I470" s="11">
        <v>3</v>
      </c>
    </row>
    <row r="471" spans="1:9" ht="19.95" customHeight="1" x14ac:dyDescent="0.3">
      <c r="A471" s="113"/>
      <c r="B471" s="88"/>
      <c r="C471" s="119" t="s">
        <v>226</v>
      </c>
      <c r="D471" s="119"/>
      <c r="E471" s="119"/>
      <c r="F471" s="119"/>
      <c r="G471" s="4" t="s">
        <v>8</v>
      </c>
      <c r="H471" s="49" t="s">
        <v>444</v>
      </c>
      <c r="I471" s="11">
        <v>25</v>
      </c>
    </row>
    <row r="472" spans="1:9" ht="19.95" customHeight="1" x14ac:dyDescent="0.3">
      <c r="A472" s="113"/>
      <c r="B472" s="88"/>
      <c r="C472" s="119" t="s">
        <v>233</v>
      </c>
      <c r="D472" s="119"/>
      <c r="E472" s="119"/>
      <c r="F472" s="119"/>
      <c r="G472" s="4" t="s">
        <v>8</v>
      </c>
      <c r="H472" s="49" t="s">
        <v>444</v>
      </c>
      <c r="I472" s="11">
        <v>0</v>
      </c>
    </row>
    <row r="473" spans="1:9" ht="19.95" customHeight="1" x14ac:dyDescent="0.3">
      <c r="A473" s="113"/>
      <c r="B473" s="88"/>
      <c r="C473" s="119" t="s">
        <v>238</v>
      </c>
      <c r="D473" s="119"/>
      <c r="E473" s="119"/>
      <c r="F473" s="119"/>
      <c r="G473" s="4" t="s">
        <v>8</v>
      </c>
      <c r="H473" s="49" t="s">
        <v>444</v>
      </c>
      <c r="I473" s="11">
        <v>2</v>
      </c>
    </row>
    <row r="474" spans="1:9" ht="19.95" customHeight="1" x14ac:dyDescent="0.3">
      <c r="A474" s="113"/>
      <c r="B474" s="88"/>
      <c r="C474" s="119" t="s">
        <v>246</v>
      </c>
      <c r="D474" s="119"/>
      <c r="E474" s="119"/>
      <c r="F474" s="119"/>
      <c r="G474" s="4" t="s">
        <v>8</v>
      </c>
      <c r="H474" s="49" t="s">
        <v>444</v>
      </c>
      <c r="I474" s="11">
        <v>15</v>
      </c>
    </row>
    <row r="475" spans="1:9" ht="19.95" customHeight="1" x14ac:dyDescent="0.3">
      <c r="A475" s="113"/>
      <c r="B475" s="88"/>
      <c r="C475" s="119" t="s">
        <v>254</v>
      </c>
      <c r="D475" s="119"/>
      <c r="E475" s="119"/>
      <c r="F475" s="119"/>
      <c r="G475" s="4" t="s">
        <v>8</v>
      </c>
      <c r="H475" s="49" t="s">
        <v>444</v>
      </c>
      <c r="I475" s="11">
        <v>1</v>
      </c>
    </row>
    <row r="476" spans="1:9" ht="19.95" customHeight="1" x14ac:dyDescent="0.3">
      <c r="A476" s="113"/>
      <c r="B476" s="88"/>
      <c r="C476" s="119" t="s">
        <v>260</v>
      </c>
      <c r="D476" s="119"/>
      <c r="E476" s="119"/>
      <c r="F476" s="119"/>
      <c r="G476" s="4" t="s">
        <v>8</v>
      </c>
      <c r="H476" s="49" t="s">
        <v>444</v>
      </c>
      <c r="I476" s="11">
        <v>12</v>
      </c>
    </row>
    <row r="477" spans="1:9" ht="19.95" customHeight="1" x14ac:dyDescent="0.3">
      <c r="A477" s="113"/>
      <c r="B477" s="88"/>
      <c r="C477" s="119" t="s">
        <v>267</v>
      </c>
      <c r="D477" s="119"/>
      <c r="E477" s="119"/>
      <c r="F477" s="119"/>
      <c r="G477" s="4" t="s">
        <v>8</v>
      </c>
      <c r="H477" s="49" t="s">
        <v>444</v>
      </c>
      <c r="I477" s="11">
        <v>4</v>
      </c>
    </row>
    <row r="478" spans="1:9" ht="19.95" customHeight="1" x14ac:dyDescent="0.3">
      <c r="A478" s="113"/>
      <c r="B478" s="88"/>
      <c r="C478" s="119" t="s">
        <v>275</v>
      </c>
      <c r="D478" s="119"/>
      <c r="E478" s="119"/>
      <c r="F478" s="119"/>
      <c r="G478" s="4" t="s">
        <v>8</v>
      </c>
      <c r="H478" s="49" t="s">
        <v>444</v>
      </c>
      <c r="I478" s="11">
        <v>5</v>
      </c>
    </row>
    <row r="479" spans="1:9" ht="19.95" customHeight="1" x14ac:dyDescent="0.3">
      <c r="A479" s="113"/>
      <c r="B479" s="88"/>
      <c r="C479" s="119" t="s">
        <v>282</v>
      </c>
      <c r="D479" s="119"/>
      <c r="E479" s="119"/>
      <c r="F479" s="119"/>
      <c r="G479" s="4" t="s">
        <v>8</v>
      </c>
      <c r="H479" s="49" t="s">
        <v>444</v>
      </c>
      <c r="I479" s="11">
        <v>7</v>
      </c>
    </row>
    <row r="480" spans="1:9" ht="19.95" customHeight="1" x14ac:dyDescent="0.3">
      <c r="A480" s="113"/>
      <c r="B480" s="98"/>
      <c r="C480" s="118" t="s">
        <v>55</v>
      </c>
      <c r="D480" s="110"/>
      <c r="E480" s="110"/>
      <c r="F480" s="111"/>
      <c r="G480" s="4" t="s">
        <v>8</v>
      </c>
      <c r="H480" s="49" t="s">
        <v>444</v>
      </c>
      <c r="I480" s="11">
        <v>12</v>
      </c>
    </row>
    <row r="481" spans="1:9" ht="19.95" customHeight="1" x14ac:dyDescent="0.3">
      <c r="A481" s="113"/>
      <c r="B481" s="118" t="s">
        <v>64</v>
      </c>
      <c r="C481" s="110"/>
      <c r="D481" s="110"/>
      <c r="E481" s="110"/>
      <c r="F481" s="111"/>
      <c r="G481" s="4" t="s">
        <v>8</v>
      </c>
      <c r="H481" s="49" t="s">
        <v>444</v>
      </c>
      <c r="I481" s="11">
        <v>4</v>
      </c>
    </row>
    <row r="482" spans="1:9" ht="19.95" customHeight="1" thickBot="1" x14ac:dyDescent="0.35">
      <c r="A482" s="113"/>
      <c r="B482" s="140" t="s">
        <v>55</v>
      </c>
      <c r="C482" s="141"/>
      <c r="D482" s="141"/>
      <c r="E482" s="141"/>
      <c r="F482" s="142"/>
      <c r="G482" s="14" t="s">
        <v>8</v>
      </c>
      <c r="H482" s="51" t="s">
        <v>444</v>
      </c>
      <c r="I482" s="30">
        <v>1</v>
      </c>
    </row>
    <row r="483" spans="1:9" ht="19.95" customHeight="1" thickTop="1" x14ac:dyDescent="0.3">
      <c r="A483" s="113"/>
      <c r="B483" s="102" t="s">
        <v>65</v>
      </c>
      <c r="C483" s="102" t="s">
        <v>66</v>
      </c>
      <c r="D483" s="102"/>
      <c r="E483" s="102"/>
      <c r="F483" s="102"/>
      <c r="G483" s="24" t="s">
        <v>8</v>
      </c>
      <c r="H483" s="54" t="s">
        <v>444</v>
      </c>
      <c r="I483" s="33">
        <v>5</v>
      </c>
    </row>
    <row r="484" spans="1:9" ht="19.95" customHeight="1" x14ac:dyDescent="0.3">
      <c r="A484" s="113"/>
      <c r="B484" s="119"/>
      <c r="C484" s="119" t="s">
        <v>73</v>
      </c>
      <c r="D484" s="119"/>
      <c r="E484" s="119"/>
      <c r="F484" s="119"/>
      <c r="G484" s="4" t="s">
        <v>8</v>
      </c>
      <c r="H484" s="49" t="s">
        <v>444</v>
      </c>
      <c r="I484" s="11">
        <v>12</v>
      </c>
    </row>
    <row r="485" spans="1:9" ht="19.95" customHeight="1" x14ac:dyDescent="0.3">
      <c r="A485" s="113"/>
      <c r="B485" s="119"/>
      <c r="C485" s="137" t="s">
        <v>375</v>
      </c>
      <c r="D485" s="119"/>
      <c r="E485" s="119"/>
      <c r="F485" s="119"/>
      <c r="G485" s="4" t="s">
        <v>8</v>
      </c>
      <c r="H485" s="49" t="s">
        <v>444</v>
      </c>
      <c r="I485" s="11">
        <v>2</v>
      </c>
    </row>
    <row r="486" spans="1:9" ht="19.95" customHeight="1" x14ac:dyDescent="0.3">
      <c r="A486" s="113"/>
      <c r="B486" s="119"/>
      <c r="C486" s="119" t="s">
        <v>98</v>
      </c>
      <c r="D486" s="119"/>
      <c r="E486" s="119"/>
      <c r="F486" s="119"/>
      <c r="G486" s="4" t="s">
        <v>8</v>
      </c>
      <c r="H486" s="49" t="s">
        <v>444</v>
      </c>
      <c r="I486" s="11">
        <v>27</v>
      </c>
    </row>
    <row r="487" spans="1:9" ht="19.95" customHeight="1" x14ac:dyDescent="0.3">
      <c r="A487" s="113"/>
      <c r="B487" s="119"/>
      <c r="C487" s="137" t="s">
        <v>376</v>
      </c>
      <c r="D487" s="119"/>
      <c r="E487" s="119"/>
      <c r="F487" s="119"/>
      <c r="G487" s="4" t="s">
        <v>8</v>
      </c>
      <c r="H487" s="49" t="s">
        <v>444</v>
      </c>
      <c r="I487" s="11">
        <v>40</v>
      </c>
    </row>
    <row r="488" spans="1:9" ht="19.95" customHeight="1" x14ac:dyDescent="0.3">
      <c r="A488" s="113"/>
      <c r="B488" s="119"/>
      <c r="C488" s="137" t="s">
        <v>377</v>
      </c>
      <c r="D488" s="119"/>
      <c r="E488" s="119"/>
      <c r="F488" s="119"/>
      <c r="G488" s="4" t="s">
        <v>8</v>
      </c>
      <c r="H488" s="49" t="s">
        <v>444</v>
      </c>
      <c r="I488" s="11">
        <v>6</v>
      </c>
    </row>
    <row r="489" spans="1:9" ht="19.95" customHeight="1" thickBot="1" x14ac:dyDescent="0.35">
      <c r="A489" s="113"/>
      <c r="B489" s="160"/>
      <c r="C489" s="161" t="s">
        <v>310</v>
      </c>
      <c r="D489" s="160"/>
      <c r="E489" s="160"/>
      <c r="F489" s="160"/>
      <c r="G489" s="14" t="s">
        <v>8</v>
      </c>
      <c r="H489" s="51" t="s">
        <v>444</v>
      </c>
      <c r="I489" s="30">
        <v>1</v>
      </c>
    </row>
    <row r="490" spans="1:9" ht="19.95" customHeight="1" thickTop="1" x14ac:dyDescent="0.3">
      <c r="A490" s="113"/>
      <c r="B490" s="185" t="s">
        <v>138</v>
      </c>
      <c r="C490" s="135" t="s">
        <v>139</v>
      </c>
      <c r="D490" s="131"/>
      <c r="E490" s="131"/>
      <c r="F490" s="114"/>
      <c r="G490" s="24" t="s">
        <v>8</v>
      </c>
      <c r="H490" s="54" t="s">
        <v>444</v>
      </c>
      <c r="I490" s="33">
        <v>61</v>
      </c>
    </row>
    <row r="491" spans="1:9" ht="19.95" customHeight="1" thickBot="1" x14ac:dyDescent="0.35">
      <c r="A491" s="113"/>
      <c r="B491" s="186"/>
      <c r="C491" s="140" t="s">
        <v>148</v>
      </c>
      <c r="D491" s="141"/>
      <c r="E491" s="141"/>
      <c r="F491" s="142"/>
      <c r="G491" s="14" t="s">
        <v>8</v>
      </c>
      <c r="H491" s="51" t="s">
        <v>444</v>
      </c>
      <c r="I491" s="30">
        <v>32</v>
      </c>
    </row>
    <row r="492" spans="1:9" ht="19.95" customHeight="1" thickTop="1" x14ac:dyDescent="0.3">
      <c r="A492" s="113"/>
      <c r="B492" s="133" t="s">
        <v>157</v>
      </c>
      <c r="C492" s="135" t="s">
        <v>46</v>
      </c>
      <c r="D492" s="131"/>
      <c r="E492" s="131"/>
      <c r="F492" s="114"/>
      <c r="G492" s="24" t="s">
        <v>52</v>
      </c>
      <c r="H492" s="54" t="s">
        <v>444</v>
      </c>
      <c r="I492" s="33">
        <v>77</v>
      </c>
    </row>
    <row r="493" spans="1:9" ht="19.95" customHeight="1" x14ac:dyDescent="0.3">
      <c r="A493" s="114"/>
      <c r="B493" s="102"/>
      <c r="C493" s="135" t="s">
        <v>60</v>
      </c>
      <c r="D493" s="131"/>
      <c r="E493" s="131"/>
      <c r="F493" s="114"/>
      <c r="G493" s="4" t="s">
        <v>52</v>
      </c>
      <c r="H493" s="49" t="s">
        <v>444</v>
      </c>
      <c r="I493" s="11">
        <v>16</v>
      </c>
    </row>
    <row r="494" spans="1:9" ht="49.95" customHeight="1" x14ac:dyDescent="0.3"/>
    <row r="495" spans="1:9" ht="31.95" customHeight="1" x14ac:dyDescent="0.3">
      <c r="A495" s="1"/>
      <c r="B495" s="1"/>
      <c r="C495" s="1"/>
      <c r="D495" s="1"/>
      <c r="E495" s="1"/>
      <c r="F495" s="1"/>
      <c r="G495" s="1"/>
      <c r="H495" s="1"/>
      <c r="I495" s="12"/>
    </row>
    <row r="496" spans="1:9" ht="19.95" customHeight="1" x14ac:dyDescent="0.3">
      <c r="A496" s="115" t="s">
        <v>2</v>
      </c>
      <c r="B496" s="116"/>
      <c r="C496" s="116"/>
      <c r="D496" s="116"/>
      <c r="E496" s="116"/>
      <c r="F496" s="116"/>
      <c r="G496" s="2" t="s">
        <v>3</v>
      </c>
      <c r="H496" s="3" t="s">
        <v>4</v>
      </c>
      <c r="I496" s="3" t="s">
        <v>5</v>
      </c>
    </row>
    <row r="497" spans="1:9" ht="19.95" customHeight="1" x14ac:dyDescent="0.3">
      <c r="A497" s="112" t="s">
        <v>56</v>
      </c>
      <c r="B497" s="119" t="s">
        <v>30</v>
      </c>
      <c r="C497" s="119"/>
      <c r="D497" s="119"/>
      <c r="E497" s="119"/>
      <c r="F497" s="119"/>
      <c r="G497" s="4" t="s">
        <v>8</v>
      </c>
      <c r="H497" s="49" t="s">
        <v>444</v>
      </c>
      <c r="I497" s="11">
        <v>46700</v>
      </c>
    </row>
    <row r="498" spans="1:9" ht="19.95" customHeight="1" x14ac:dyDescent="0.3">
      <c r="A498" s="113"/>
      <c r="B498" s="101" t="s">
        <v>202</v>
      </c>
      <c r="C498" s="119" t="s">
        <v>7</v>
      </c>
      <c r="D498" s="119"/>
      <c r="E498" s="119"/>
      <c r="F498" s="119"/>
      <c r="G498" s="4" t="s">
        <v>8</v>
      </c>
      <c r="H498" s="49" t="s">
        <v>444</v>
      </c>
      <c r="I498" s="11">
        <v>45927</v>
      </c>
    </row>
    <row r="499" spans="1:9" ht="19.95" customHeight="1" x14ac:dyDescent="0.3">
      <c r="A499" s="113"/>
      <c r="B499" s="109"/>
      <c r="C499" s="119" t="s">
        <v>210</v>
      </c>
      <c r="D499" s="119"/>
      <c r="E499" s="119"/>
      <c r="F499" s="119"/>
      <c r="G499" s="4" t="s">
        <v>8</v>
      </c>
      <c r="H499" s="49" t="s">
        <v>444</v>
      </c>
      <c r="I499" s="11">
        <v>479</v>
      </c>
    </row>
    <row r="500" spans="1:9" ht="19.95" customHeight="1" x14ac:dyDescent="0.3">
      <c r="A500" s="113"/>
      <c r="B500" s="109"/>
      <c r="C500" s="119" t="s">
        <v>134</v>
      </c>
      <c r="D500" s="119"/>
      <c r="E500" s="119"/>
      <c r="F500" s="119"/>
      <c r="G500" s="4" t="s">
        <v>8</v>
      </c>
      <c r="H500" s="49" t="s">
        <v>444</v>
      </c>
      <c r="I500" s="11">
        <v>600</v>
      </c>
    </row>
    <row r="501" spans="1:9" ht="19.95" customHeight="1" x14ac:dyDescent="0.3">
      <c r="A501" s="113"/>
      <c r="B501" s="109"/>
      <c r="C501" s="119" t="s">
        <v>226</v>
      </c>
      <c r="D501" s="119"/>
      <c r="E501" s="119"/>
      <c r="F501" s="119"/>
      <c r="G501" s="4" t="s">
        <v>8</v>
      </c>
      <c r="H501" s="49" t="s">
        <v>444</v>
      </c>
      <c r="I501" s="11">
        <v>8095</v>
      </c>
    </row>
    <row r="502" spans="1:9" ht="19.95" customHeight="1" x14ac:dyDescent="0.3">
      <c r="A502" s="113"/>
      <c r="B502" s="109"/>
      <c r="C502" s="119" t="s">
        <v>233</v>
      </c>
      <c r="D502" s="119"/>
      <c r="E502" s="119"/>
      <c r="F502" s="119"/>
      <c r="G502" s="4" t="s">
        <v>8</v>
      </c>
      <c r="H502" s="49" t="s">
        <v>444</v>
      </c>
      <c r="I502" s="11">
        <v>0</v>
      </c>
    </row>
    <row r="503" spans="1:9" ht="19.95" customHeight="1" x14ac:dyDescent="0.3">
      <c r="A503" s="113"/>
      <c r="B503" s="109"/>
      <c r="C503" s="119" t="s">
        <v>238</v>
      </c>
      <c r="D503" s="119"/>
      <c r="E503" s="119"/>
      <c r="F503" s="119"/>
      <c r="G503" s="4" t="s">
        <v>8</v>
      </c>
      <c r="H503" s="49" t="s">
        <v>444</v>
      </c>
      <c r="I503" s="11">
        <v>3076</v>
      </c>
    </row>
    <row r="504" spans="1:9" ht="19.95" customHeight="1" x14ac:dyDescent="0.3">
      <c r="A504" s="113"/>
      <c r="B504" s="109"/>
      <c r="C504" s="119" t="s">
        <v>246</v>
      </c>
      <c r="D504" s="119"/>
      <c r="E504" s="119"/>
      <c r="F504" s="119"/>
      <c r="G504" s="4" t="s">
        <v>8</v>
      </c>
      <c r="H504" s="49" t="s">
        <v>444</v>
      </c>
      <c r="I504" s="11">
        <v>12281</v>
      </c>
    </row>
    <row r="505" spans="1:9" ht="19.95" customHeight="1" x14ac:dyDescent="0.3">
      <c r="A505" s="113"/>
      <c r="B505" s="109"/>
      <c r="C505" s="119" t="s">
        <v>254</v>
      </c>
      <c r="D505" s="119"/>
      <c r="E505" s="119"/>
      <c r="F505" s="119"/>
      <c r="G505" s="4" t="s">
        <v>8</v>
      </c>
      <c r="H505" s="49" t="s">
        <v>444</v>
      </c>
      <c r="I505" s="11">
        <v>2238</v>
      </c>
    </row>
    <row r="506" spans="1:9" ht="19.95" customHeight="1" x14ac:dyDescent="0.3">
      <c r="A506" s="113"/>
      <c r="B506" s="109"/>
      <c r="C506" s="119" t="s">
        <v>260</v>
      </c>
      <c r="D506" s="119"/>
      <c r="E506" s="119"/>
      <c r="F506" s="119"/>
      <c r="G506" s="4" t="s">
        <v>8</v>
      </c>
      <c r="H506" s="49" t="s">
        <v>444</v>
      </c>
      <c r="I506" s="11">
        <v>3055</v>
      </c>
    </row>
    <row r="507" spans="1:9" ht="19.95" customHeight="1" x14ac:dyDescent="0.3">
      <c r="A507" s="113"/>
      <c r="B507" s="109"/>
      <c r="C507" s="119" t="s">
        <v>267</v>
      </c>
      <c r="D507" s="119"/>
      <c r="E507" s="119"/>
      <c r="F507" s="119"/>
      <c r="G507" s="4" t="s">
        <v>8</v>
      </c>
      <c r="H507" s="49" t="s">
        <v>444</v>
      </c>
      <c r="I507" s="11">
        <v>2704</v>
      </c>
    </row>
    <row r="508" spans="1:9" ht="19.95" customHeight="1" x14ac:dyDescent="0.3">
      <c r="A508" s="113"/>
      <c r="B508" s="109"/>
      <c r="C508" s="119" t="s">
        <v>271</v>
      </c>
      <c r="D508" s="119"/>
      <c r="E508" s="119"/>
      <c r="F508" s="119"/>
      <c r="G508" s="4" t="s">
        <v>8</v>
      </c>
      <c r="H508" s="49" t="s">
        <v>444</v>
      </c>
      <c r="I508" s="11">
        <v>592</v>
      </c>
    </row>
    <row r="509" spans="1:9" ht="19.95" customHeight="1" x14ac:dyDescent="0.3">
      <c r="A509" s="113"/>
      <c r="B509" s="109"/>
      <c r="C509" s="118" t="s">
        <v>275</v>
      </c>
      <c r="D509" s="110"/>
      <c r="E509" s="110"/>
      <c r="F509" s="111"/>
      <c r="G509" s="4" t="s">
        <v>8</v>
      </c>
      <c r="H509" s="49" t="s">
        <v>444</v>
      </c>
      <c r="I509" s="11">
        <v>2722</v>
      </c>
    </row>
    <row r="510" spans="1:9" ht="19.95" customHeight="1" x14ac:dyDescent="0.3">
      <c r="A510" s="113"/>
      <c r="B510" s="109"/>
      <c r="C510" s="118" t="s">
        <v>282</v>
      </c>
      <c r="D510" s="110"/>
      <c r="E510" s="110"/>
      <c r="F510" s="111"/>
      <c r="G510" s="4" t="s">
        <v>8</v>
      </c>
      <c r="H510" s="49" t="s">
        <v>444</v>
      </c>
      <c r="I510" s="11">
        <v>423</v>
      </c>
    </row>
    <row r="511" spans="1:9" ht="19.95" customHeight="1" x14ac:dyDescent="0.3">
      <c r="A511" s="113"/>
      <c r="B511" s="102"/>
      <c r="C511" s="118" t="s">
        <v>55</v>
      </c>
      <c r="D511" s="110"/>
      <c r="E511" s="110"/>
      <c r="F511" s="111"/>
      <c r="G511" s="4" t="s">
        <v>8</v>
      </c>
      <c r="H511" s="49" t="s">
        <v>444</v>
      </c>
      <c r="I511" s="11">
        <v>9662</v>
      </c>
    </row>
    <row r="512" spans="1:9" ht="19.95" customHeight="1" x14ac:dyDescent="0.3">
      <c r="A512" s="113"/>
      <c r="B512" s="118" t="s">
        <v>292</v>
      </c>
      <c r="C512" s="110"/>
      <c r="D512" s="110"/>
      <c r="E512" s="110"/>
      <c r="F512" s="111"/>
      <c r="G512" s="4" t="s">
        <v>8</v>
      </c>
      <c r="H512" s="49" t="s">
        <v>444</v>
      </c>
      <c r="I512" s="11">
        <v>47</v>
      </c>
    </row>
    <row r="513" spans="1:20" ht="19.95" customHeight="1" x14ac:dyDescent="0.3">
      <c r="A513" s="113"/>
      <c r="B513" s="118" t="s">
        <v>64</v>
      </c>
      <c r="C513" s="110"/>
      <c r="D513" s="110"/>
      <c r="E513" s="110"/>
      <c r="F513" s="111"/>
      <c r="G513" s="4" t="s">
        <v>8</v>
      </c>
      <c r="H513" s="49" t="s">
        <v>444</v>
      </c>
      <c r="I513" s="11">
        <v>524</v>
      </c>
    </row>
    <row r="514" spans="1:20" ht="19.95" customHeight="1" x14ac:dyDescent="0.3">
      <c r="A514" s="113"/>
      <c r="B514" s="118" t="s">
        <v>302</v>
      </c>
      <c r="C514" s="110"/>
      <c r="D514" s="110"/>
      <c r="E514" s="110"/>
      <c r="F514" s="111"/>
      <c r="G514" s="4" t="s">
        <v>8</v>
      </c>
      <c r="H514" s="49" t="s">
        <v>444</v>
      </c>
      <c r="I514" s="11">
        <v>23</v>
      </c>
    </row>
    <row r="515" spans="1:20" ht="19.95" customHeight="1" thickBot="1" x14ac:dyDescent="0.35">
      <c r="A515" s="113"/>
      <c r="B515" s="140" t="s">
        <v>55</v>
      </c>
      <c r="C515" s="141"/>
      <c r="D515" s="141"/>
      <c r="E515" s="141"/>
      <c r="F515" s="142"/>
      <c r="G515" s="14" t="s">
        <v>8</v>
      </c>
      <c r="H515" s="51" t="s">
        <v>444</v>
      </c>
      <c r="I515" s="30">
        <v>179</v>
      </c>
      <c r="S515" s="5">
        <v>1823</v>
      </c>
      <c r="T515" s="5">
        <v>0</v>
      </c>
    </row>
    <row r="516" spans="1:20" ht="19.95" customHeight="1" thickTop="1" x14ac:dyDescent="0.3">
      <c r="A516" s="113"/>
      <c r="B516" s="133" t="s">
        <v>65</v>
      </c>
      <c r="C516" s="102" t="s">
        <v>66</v>
      </c>
      <c r="D516" s="102"/>
      <c r="E516" s="102"/>
      <c r="F516" s="102"/>
      <c r="G516" s="24" t="s">
        <v>8</v>
      </c>
      <c r="H516" s="54" t="s">
        <v>444</v>
      </c>
      <c r="I516" s="33">
        <v>375</v>
      </c>
    </row>
    <row r="517" spans="1:20" ht="19.95" customHeight="1" x14ac:dyDescent="0.3">
      <c r="A517" s="113"/>
      <c r="B517" s="109"/>
      <c r="C517" s="119" t="s">
        <v>73</v>
      </c>
      <c r="D517" s="119"/>
      <c r="E517" s="119"/>
      <c r="F517" s="119"/>
      <c r="G517" s="4" t="s">
        <v>8</v>
      </c>
      <c r="H517" s="49" t="s">
        <v>444</v>
      </c>
      <c r="I517" s="11">
        <v>2955</v>
      </c>
    </row>
    <row r="518" spans="1:20" ht="19.95" customHeight="1" x14ac:dyDescent="0.3">
      <c r="A518" s="113"/>
      <c r="B518" s="109"/>
      <c r="C518" s="119" t="s">
        <v>83</v>
      </c>
      <c r="D518" s="119"/>
      <c r="E518" s="119"/>
      <c r="F518" s="119"/>
      <c r="G518" s="4" t="s">
        <v>8</v>
      </c>
      <c r="H518" s="49" t="s">
        <v>444</v>
      </c>
      <c r="I518" s="11">
        <v>194</v>
      </c>
    </row>
    <row r="519" spans="1:20" ht="19.95" customHeight="1" x14ac:dyDescent="0.3">
      <c r="A519" s="113"/>
      <c r="B519" s="109"/>
      <c r="C519" s="118" t="s">
        <v>90</v>
      </c>
      <c r="D519" s="110"/>
      <c r="E519" s="110"/>
      <c r="F519" s="111"/>
      <c r="G519" s="4" t="s">
        <v>8</v>
      </c>
      <c r="H519" s="49" t="s">
        <v>444</v>
      </c>
      <c r="I519" s="11">
        <v>1011</v>
      </c>
    </row>
    <row r="520" spans="1:20" ht="19.95" customHeight="1" x14ac:dyDescent="0.3">
      <c r="A520" s="113"/>
      <c r="B520" s="109"/>
      <c r="C520" s="119" t="s">
        <v>98</v>
      </c>
      <c r="D520" s="119"/>
      <c r="E520" s="119"/>
      <c r="F520" s="119"/>
      <c r="G520" s="4" t="s">
        <v>8</v>
      </c>
      <c r="H520" s="49" t="s">
        <v>444</v>
      </c>
      <c r="I520" s="11">
        <v>15418</v>
      </c>
    </row>
    <row r="521" spans="1:20" ht="19.95" customHeight="1" x14ac:dyDescent="0.3">
      <c r="A521" s="113"/>
      <c r="B521" s="109"/>
      <c r="C521" s="119" t="s">
        <v>108</v>
      </c>
      <c r="D521" s="119"/>
      <c r="E521" s="119"/>
      <c r="F521" s="119"/>
      <c r="G521" s="4" t="s">
        <v>8</v>
      </c>
      <c r="H521" s="49" t="s">
        <v>444</v>
      </c>
      <c r="I521" s="11">
        <v>11</v>
      </c>
    </row>
    <row r="522" spans="1:20" ht="19.95" customHeight="1" x14ac:dyDescent="0.3">
      <c r="A522" s="113"/>
      <c r="B522" s="109"/>
      <c r="C522" s="119" t="s">
        <v>118</v>
      </c>
      <c r="D522" s="119"/>
      <c r="E522" s="119"/>
      <c r="F522" s="119"/>
      <c r="G522" s="4" t="s">
        <v>8</v>
      </c>
      <c r="H522" s="49" t="s">
        <v>444</v>
      </c>
      <c r="I522" s="11">
        <v>24913</v>
      </c>
    </row>
    <row r="523" spans="1:20" ht="19.95" customHeight="1" x14ac:dyDescent="0.3">
      <c r="A523" s="113"/>
      <c r="B523" s="109"/>
      <c r="C523" s="101" t="s">
        <v>125</v>
      </c>
      <c r="D523" s="101"/>
      <c r="E523" s="101"/>
      <c r="F523" s="101"/>
      <c r="G523" s="23" t="s">
        <v>8</v>
      </c>
      <c r="H523" s="57" t="s">
        <v>444</v>
      </c>
      <c r="I523" s="32">
        <v>1823</v>
      </c>
    </row>
    <row r="524" spans="1:20" ht="19.95" customHeight="1" thickBot="1" x14ac:dyDescent="0.35">
      <c r="A524" s="113"/>
      <c r="B524" s="109"/>
      <c r="C524" s="134" t="s">
        <v>310</v>
      </c>
      <c r="D524" s="149"/>
      <c r="E524" s="149"/>
      <c r="F524" s="84"/>
      <c r="G524" s="23" t="s">
        <v>8</v>
      </c>
      <c r="H524" s="57" t="s">
        <v>444</v>
      </c>
      <c r="I524" s="32">
        <v>0</v>
      </c>
    </row>
    <row r="525" spans="1:20" ht="19.95" customHeight="1" thickTop="1" x14ac:dyDescent="0.3">
      <c r="A525" s="113"/>
      <c r="B525" s="133" t="s">
        <v>138</v>
      </c>
      <c r="C525" s="181" t="s">
        <v>139</v>
      </c>
      <c r="D525" s="182"/>
      <c r="E525" s="182"/>
      <c r="F525" s="183"/>
      <c r="G525" s="18" t="s">
        <v>8</v>
      </c>
      <c r="H525" s="58" t="s">
        <v>444</v>
      </c>
      <c r="I525" s="31">
        <v>30834</v>
      </c>
    </row>
    <row r="526" spans="1:20" ht="19.95" customHeight="1" x14ac:dyDescent="0.3">
      <c r="A526" s="113"/>
      <c r="B526" s="109"/>
      <c r="C526" s="136" t="s">
        <v>148</v>
      </c>
      <c r="D526" s="129"/>
      <c r="E526" s="129"/>
      <c r="F526" s="112"/>
      <c r="G526" s="34" t="s">
        <v>8</v>
      </c>
      <c r="H526" s="57" t="s">
        <v>444</v>
      </c>
      <c r="I526" s="39">
        <v>15837</v>
      </c>
    </row>
    <row r="527" spans="1:20" ht="19.95" customHeight="1" x14ac:dyDescent="0.3">
      <c r="A527" s="113"/>
      <c r="B527" s="109"/>
      <c r="C527" s="134" t="s">
        <v>388</v>
      </c>
      <c r="D527" s="149"/>
      <c r="E527" s="149"/>
      <c r="F527" s="84"/>
      <c r="G527" s="34" t="s">
        <v>8</v>
      </c>
      <c r="H527" s="57" t="s">
        <v>444</v>
      </c>
      <c r="I527" s="11">
        <v>27</v>
      </c>
    </row>
    <row r="528" spans="1:20" ht="19.95" customHeight="1" x14ac:dyDescent="0.3">
      <c r="A528" s="113"/>
      <c r="B528" s="102"/>
      <c r="C528" s="91" t="s">
        <v>310</v>
      </c>
      <c r="D528" s="92"/>
      <c r="E528" s="92"/>
      <c r="F528" s="93"/>
      <c r="G528" s="4" t="s">
        <v>8</v>
      </c>
      <c r="H528" s="49" t="s">
        <v>444</v>
      </c>
      <c r="I528" s="11">
        <v>2</v>
      </c>
    </row>
    <row r="529" spans="1:9" ht="19.95" customHeight="1" x14ac:dyDescent="0.3">
      <c r="A529" s="113"/>
      <c r="B529" s="87" t="s">
        <v>449</v>
      </c>
      <c r="C529" s="102" t="s">
        <v>7</v>
      </c>
      <c r="D529" s="102"/>
      <c r="E529" s="102"/>
      <c r="F529" s="102"/>
      <c r="G529" s="35" t="s">
        <v>52</v>
      </c>
      <c r="H529" s="54" t="s">
        <v>444</v>
      </c>
      <c r="I529" s="40">
        <v>46700</v>
      </c>
    </row>
    <row r="530" spans="1:9" ht="19.95" customHeight="1" x14ac:dyDescent="0.3">
      <c r="A530" s="113"/>
      <c r="B530" s="109"/>
      <c r="C530" s="119" t="s">
        <v>46</v>
      </c>
      <c r="D530" s="119"/>
      <c r="E530" s="119"/>
      <c r="F530" s="119"/>
      <c r="G530" s="4" t="s">
        <v>52</v>
      </c>
      <c r="H530" s="49" t="s">
        <v>444</v>
      </c>
      <c r="I530" s="11">
        <v>29618</v>
      </c>
    </row>
    <row r="531" spans="1:9" ht="19.95" customHeight="1" x14ac:dyDescent="0.3">
      <c r="A531" s="114"/>
      <c r="B531" s="102"/>
      <c r="C531" s="119" t="s">
        <v>60</v>
      </c>
      <c r="D531" s="119"/>
      <c r="E531" s="119"/>
      <c r="F531" s="119"/>
      <c r="G531" s="4" t="s">
        <v>52</v>
      </c>
      <c r="H531" s="49" t="s">
        <v>444</v>
      </c>
      <c r="I531" s="11">
        <v>17082</v>
      </c>
    </row>
    <row r="532" spans="1:9" ht="49.95" customHeight="1" x14ac:dyDescent="0.3"/>
    <row r="533" spans="1:9" ht="31.95" customHeight="1" x14ac:dyDescent="0.3">
      <c r="A533" s="1"/>
      <c r="B533" s="1"/>
      <c r="C533" s="1"/>
      <c r="D533" s="1"/>
      <c r="E533" s="1"/>
      <c r="F533" s="1"/>
      <c r="G533" s="1"/>
      <c r="H533" s="1"/>
      <c r="I533" s="12"/>
    </row>
    <row r="534" spans="1:9" ht="19.95" customHeight="1" x14ac:dyDescent="0.3">
      <c r="A534" s="115" t="s">
        <v>2</v>
      </c>
      <c r="B534" s="116"/>
      <c r="C534" s="116"/>
      <c r="D534" s="116"/>
      <c r="E534" s="116"/>
      <c r="F534" s="116"/>
      <c r="G534" s="2" t="s">
        <v>3</v>
      </c>
      <c r="H534" s="3" t="s">
        <v>4</v>
      </c>
      <c r="I534" s="3" t="s">
        <v>5</v>
      </c>
    </row>
    <row r="535" spans="1:9" ht="19.95" customHeight="1" x14ac:dyDescent="0.3">
      <c r="A535" s="63"/>
      <c r="B535" s="64" t="s">
        <v>450</v>
      </c>
      <c r="C535" s="119" t="s">
        <v>175</v>
      </c>
      <c r="D535" s="119"/>
      <c r="E535" s="119"/>
      <c r="F535" s="119"/>
      <c r="G535" s="4" t="s">
        <v>52</v>
      </c>
      <c r="H535" s="49" t="s">
        <v>444</v>
      </c>
      <c r="I535" s="11">
        <v>0</v>
      </c>
    </row>
    <row r="536" spans="1:9" ht="19.95" customHeight="1" x14ac:dyDescent="0.3">
      <c r="A536" s="130" t="s">
        <v>381</v>
      </c>
      <c r="B536" s="113"/>
      <c r="C536" s="102" t="s">
        <v>7</v>
      </c>
      <c r="D536" s="102"/>
      <c r="E536" s="102"/>
      <c r="F536" s="102"/>
      <c r="G536" s="4" t="s">
        <v>52</v>
      </c>
      <c r="H536" s="49" t="s">
        <v>444</v>
      </c>
      <c r="I536" s="11">
        <v>129</v>
      </c>
    </row>
    <row r="537" spans="1:9" ht="19.95" customHeight="1" x14ac:dyDescent="0.3">
      <c r="A537" s="130"/>
      <c r="B537" s="113"/>
      <c r="C537" s="119" t="s">
        <v>23</v>
      </c>
      <c r="D537" s="119"/>
      <c r="E537" s="119"/>
      <c r="F537" s="119"/>
      <c r="G537" s="4" t="s">
        <v>52</v>
      </c>
      <c r="H537" s="49" t="s">
        <v>444</v>
      </c>
      <c r="I537" s="11">
        <v>94</v>
      </c>
    </row>
    <row r="538" spans="1:9" ht="19.95" customHeight="1" x14ac:dyDescent="0.3">
      <c r="A538" s="131"/>
      <c r="B538" s="114"/>
      <c r="C538" s="119" t="s">
        <v>187</v>
      </c>
      <c r="D538" s="119"/>
      <c r="E538" s="119"/>
      <c r="F538" s="119"/>
      <c r="G538" s="4" t="s">
        <v>52</v>
      </c>
      <c r="H538" s="49" t="s">
        <v>444</v>
      </c>
      <c r="I538" s="11">
        <v>35</v>
      </c>
    </row>
    <row r="539" spans="1:9" ht="19.95" customHeight="1" x14ac:dyDescent="0.3">
      <c r="A539" s="129" t="s">
        <v>382</v>
      </c>
      <c r="B539" s="112"/>
      <c r="C539" s="102" t="s">
        <v>7</v>
      </c>
      <c r="D539" s="102"/>
      <c r="E539" s="102"/>
      <c r="F539" s="102"/>
      <c r="G539" s="4" t="s">
        <v>52</v>
      </c>
      <c r="H539" s="49" t="s">
        <v>444</v>
      </c>
      <c r="I539" s="11">
        <v>61979</v>
      </c>
    </row>
    <row r="540" spans="1:9" ht="19.95" customHeight="1" x14ac:dyDescent="0.3">
      <c r="A540" s="130"/>
      <c r="B540" s="113"/>
      <c r="C540" s="119" t="s">
        <v>46</v>
      </c>
      <c r="D540" s="119"/>
      <c r="E540" s="119"/>
      <c r="F540" s="119"/>
      <c r="G540" s="4" t="s">
        <v>52</v>
      </c>
      <c r="H540" s="49" t="s">
        <v>444</v>
      </c>
      <c r="I540" s="11">
        <v>32050</v>
      </c>
    </row>
    <row r="541" spans="1:9" ht="19.95" customHeight="1" x14ac:dyDescent="0.3">
      <c r="A541" s="131"/>
      <c r="B541" s="114"/>
      <c r="C541" s="119" t="s">
        <v>60</v>
      </c>
      <c r="D541" s="119"/>
      <c r="E541" s="119"/>
      <c r="F541" s="119"/>
      <c r="G541" s="4" t="s">
        <v>52</v>
      </c>
      <c r="H541" s="49" t="s">
        <v>444</v>
      </c>
      <c r="I541" s="11">
        <v>29929</v>
      </c>
    </row>
    <row r="542" spans="1:9" ht="19.95" customHeight="1" x14ac:dyDescent="0.3">
      <c r="A542" s="110" t="s">
        <v>367</v>
      </c>
      <c r="B542" s="110"/>
      <c r="C542" s="110"/>
      <c r="D542" s="110"/>
      <c r="E542" s="110"/>
      <c r="F542" s="111"/>
      <c r="G542" s="4" t="s">
        <v>8</v>
      </c>
      <c r="H542" s="49" t="s">
        <v>444</v>
      </c>
      <c r="I542" s="11">
        <v>47422</v>
      </c>
    </row>
    <row r="543" spans="1:9" ht="19.95" customHeight="1" x14ac:dyDescent="0.3">
      <c r="A543" s="149" t="s">
        <v>368</v>
      </c>
      <c r="B543" s="101" t="s">
        <v>135</v>
      </c>
      <c r="C543" s="134" t="s">
        <v>304</v>
      </c>
      <c r="D543" s="118" t="s">
        <v>137</v>
      </c>
      <c r="E543" s="110"/>
      <c r="F543" s="111"/>
      <c r="G543" s="4" t="s">
        <v>8</v>
      </c>
      <c r="H543" s="49" t="s">
        <v>444</v>
      </c>
      <c r="I543" s="11">
        <v>3968</v>
      </c>
    </row>
    <row r="544" spans="1:9" ht="19.95" customHeight="1" x14ac:dyDescent="0.3">
      <c r="A544" s="130"/>
      <c r="B544" s="109"/>
      <c r="C544" s="132"/>
      <c r="D544" s="118" t="s">
        <v>118</v>
      </c>
      <c r="E544" s="110"/>
      <c r="F544" s="111"/>
      <c r="G544" s="4" t="s">
        <v>8</v>
      </c>
      <c r="H544" s="49" t="s">
        <v>444</v>
      </c>
      <c r="I544" s="11">
        <v>9075</v>
      </c>
    </row>
    <row r="545" spans="1:10" ht="19.95" customHeight="1" x14ac:dyDescent="0.3">
      <c r="A545" s="130"/>
      <c r="B545" s="109"/>
      <c r="C545" s="184" t="s">
        <v>136</v>
      </c>
      <c r="D545" s="21" t="s">
        <v>7</v>
      </c>
      <c r="E545" s="119" t="s">
        <v>137</v>
      </c>
      <c r="F545" s="119"/>
      <c r="G545" s="4" t="s">
        <v>8</v>
      </c>
      <c r="H545" s="49" t="s">
        <v>444</v>
      </c>
      <c r="I545" s="11">
        <v>3788</v>
      </c>
      <c r="J545" s="59"/>
    </row>
    <row r="546" spans="1:10" ht="19.95" customHeight="1" x14ac:dyDescent="0.3">
      <c r="A546" s="130"/>
      <c r="B546" s="109"/>
      <c r="C546" s="158"/>
      <c r="D546" s="22"/>
      <c r="E546" s="119" t="s">
        <v>118</v>
      </c>
      <c r="F546" s="119"/>
      <c r="G546" s="4" t="s">
        <v>8</v>
      </c>
      <c r="H546" s="49" t="s">
        <v>444</v>
      </c>
      <c r="I546" s="11">
        <v>8914</v>
      </c>
      <c r="J546" s="59"/>
    </row>
    <row r="547" spans="1:10" ht="19.95" customHeight="1" x14ac:dyDescent="0.3">
      <c r="A547" s="130"/>
      <c r="B547" s="109"/>
      <c r="C547" s="158"/>
      <c r="D547" s="119" t="s">
        <v>156</v>
      </c>
      <c r="E547" s="119" t="s">
        <v>137</v>
      </c>
      <c r="F547" s="119"/>
      <c r="G547" s="4" t="s">
        <v>8</v>
      </c>
      <c r="H547" s="49" t="s">
        <v>444</v>
      </c>
      <c r="I547" s="11">
        <v>1351</v>
      </c>
    </row>
    <row r="548" spans="1:10" ht="19.95" customHeight="1" x14ac:dyDescent="0.3">
      <c r="A548" s="130"/>
      <c r="B548" s="109"/>
      <c r="C548" s="158"/>
      <c r="D548" s="119"/>
      <c r="E548" s="119" t="s">
        <v>118</v>
      </c>
      <c r="F548" s="119"/>
      <c r="G548" s="4" t="s">
        <v>8</v>
      </c>
      <c r="H548" s="49" t="s">
        <v>444</v>
      </c>
      <c r="I548" s="11">
        <v>3535</v>
      </c>
    </row>
    <row r="549" spans="1:10" ht="19.95" customHeight="1" x14ac:dyDescent="0.3">
      <c r="A549" s="130"/>
      <c r="B549" s="109"/>
      <c r="C549" s="158"/>
      <c r="D549" s="119" t="s">
        <v>170</v>
      </c>
      <c r="E549" s="119" t="s">
        <v>137</v>
      </c>
      <c r="F549" s="119"/>
      <c r="G549" s="4" t="s">
        <v>8</v>
      </c>
      <c r="H549" s="49" t="s">
        <v>444</v>
      </c>
      <c r="I549" s="11">
        <v>1974</v>
      </c>
    </row>
    <row r="550" spans="1:10" ht="19.95" customHeight="1" x14ac:dyDescent="0.3">
      <c r="A550" s="130"/>
      <c r="B550" s="109"/>
      <c r="C550" s="158"/>
      <c r="D550" s="119"/>
      <c r="E550" s="119" t="s">
        <v>118</v>
      </c>
      <c r="F550" s="119"/>
      <c r="G550" s="4" t="s">
        <v>8</v>
      </c>
      <c r="H550" s="49" t="s">
        <v>444</v>
      </c>
      <c r="I550" s="11">
        <v>4331</v>
      </c>
    </row>
    <row r="551" spans="1:10" ht="19.95" customHeight="1" x14ac:dyDescent="0.3">
      <c r="A551" s="130"/>
      <c r="B551" s="109"/>
      <c r="C551" s="158"/>
      <c r="D551" s="119" t="s">
        <v>183</v>
      </c>
      <c r="E551" s="119" t="s">
        <v>137</v>
      </c>
      <c r="F551" s="119"/>
      <c r="G551" s="4" t="s">
        <v>8</v>
      </c>
      <c r="H551" s="49" t="s">
        <v>444</v>
      </c>
      <c r="I551" s="11">
        <v>463</v>
      </c>
    </row>
    <row r="552" spans="1:10" ht="19.95" customHeight="1" x14ac:dyDescent="0.3">
      <c r="A552" s="130"/>
      <c r="B552" s="109"/>
      <c r="C552" s="159"/>
      <c r="D552" s="119"/>
      <c r="E552" s="119" t="s">
        <v>118</v>
      </c>
      <c r="F552" s="119"/>
      <c r="G552" s="4" t="s">
        <v>8</v>
      </c>
      <c r="H552" s="49" t="s">
        <v>444</v>
      </c>
      <c r="I552" s="11">
        <v>1048</v>
      </c>
    </row>
    <row r="553" spans="1:10" ht="19.95" customHeight="1" x14ac:dyDescent="0.3">
      <c r="A553" s="130"/>
      <c r="B553" s="109"/>
      <c r="C553" s="119" t="s">
        <v>196</v>
      </c>
      <c r="D553" s="119" t="s">
        <v>170</v>
      </c>
      <c r="E553" s="119" t="s">
        <v>137</v>
      </c>
      <c r="F553" s="119"/>
      <c r="G553" s="4" t="s">
        <v>8</v>
      </c>
      <c r="H553" s="49" t="s">
        <v>444</v>
      </c>
      <c r="I553" s="11">
        <v>180</v>
      </c>
    </row>
    <row r="554" spans="1:10" ht="19.95" customHeight="1" x14ac:dyDescent="0.3">
      <c r="A554" s="130"/>
      <c r="B554" s="102"/>
      <c r="C554" s="119"/>
      <c r="D554" s="119"/>
      <c r="E554" s="119" t="s">
        <v>118</v>
      </c>
      <c r="F554" s="119"/>
      <c r="G554" s="4" t="s">
        <v>8</v>
      </c>
      <c r="H554" s="49" t="s">
        <v>444</v>
      </c>
      <c r="I554" s="11">
        <v>161</v>
      </c>
    </row>
    <row r="555" spans="1:10" ht="19.95" customHeight="1" x14ac:dyDescent="0.3">
      <c r="A555" s="130"/>
      <c r="B555" s="101" t="s">
        <v>208</v>
      </c>
      <c r="C555" s="119" t="s">
        <v>209</v>
      </c>
      <c r="D555" s="119"/>
      <c r="E555" s="119"/>
      <c r="F555" s="119"/>
      <c r="G555" s="4" t="s">
        <v>8</v>
      </c>
      <c r="H555" s="8" t="s">
        <v>435</v>
      </c>
      <c r="I555" s="11">
        <v>3</v>
      </c>
    </row>
    <row r="556" spans="1:10" ht="19.95" customHeight="1" x14ac:dyDescent="0.3">
      <c r="A556" s="130"/>
      <c r="B556" s="109"/>
      <c r="C556" s="119" t="s">
        <v>216</v>
      </c>
      <c r="D556" s="119"/>
      <c r="E556" s="119"/>
      <c r="F556" s="119"/>
      <c r="G556" s="4" t="s">
        <v>8</v>
      </c>
      <c r="H556" s="8" t="s">
        <v>435</v>
      </c>
      <c r="I556" s="11">
        <v>601</v>
      </c>
    </row>
    <row r="557" spans="1:10" ht="19.95" customHeight="1" x14ac:dyDescent="0.3">
      <c r="A557" s="131"/>
      <c r="B557" s="102"/>
      <c r="C557" s="119" t="s">
        <v>225</v>
      </c>
      <c r="D557" s="119"/>
      <c r="E557" s="119"/>
      <c r="F557" s="119"/>
      <c r="G557" s="4" t="s">
        <v>8</v>
      </c>
      <c r="H557" s="8" t="s">
        <v>435</v>
      </c>
      <c r="I557" s="11">
        <v>280</v>
      </c>
    </row>
    <row r="558" spans="1:10" ht="19.95" customHeight="1" x14ac:dyDescent="0.3">
      <c r="A558" s="84" t="s">
        <v>389</v>
      </c>
      <c r="B558" s="134" t="s">
        <v>426</v>
      </c>
      <c r="C558" s="112"/>
      <c r="D558" s="118" t="s">
        <v>62</v>
      </c>
      <c r="E558" s="110"/>
      <c r="F558" s="111"/>
      <c r="G558" s="4" t="s">
        <v>8</v>
      </c>
      <c r="H558" s="4" t="s">
        <v>433</v>
      </c>
      <c r="I558" s="11">
        <v>655</v>
      </c>
    </row>
    <row r="559" spans="1:10" ht="19.95" customHeight="1" x14ac:dyDescent="0.3">
      <c r="A559" s="85"/>
      <c r="B559" s="135"/>
      <c r="C559" s="114"/>
      <c r="D559" s="118" t="s">
        <v>51</v>
      </c>
      <c r="E559" s="110"/>
      <c r="F559" s="111"/>
      <c r="G559" s="4" t="s">
        <v>6</v>
      </c>
      <c r="H559" s="4" t="s">
        <v>433</v>
      </c>
      <c r="I559" s="11">
        <v>1317</v>
      </c>
    </row>
    <row r="560" spans="1:10" ht="19.95" customHeight="1" x14ac:dyDescent="0.3">
      <c r="A560" s="85"/>
      <c r="B560" s="87" t="s">
        <v>452</v>
      </c>
      <c r="C560" s="109" t="s">
        <v>105</v>
      </c>
      <c r="D560" s="118" t="s">
        <v>62</v>
      </c>
      <c r="E560" s="110"/>
      <c r="F560" s="111"/>
      <c r="G560" s="4" t="s">
        <v>8</v>
      </c>
      <c r="H560" s="4" t="s">
        <v>433</v>
      </c>
      <c r="I560" s="11">
        <v>1</v>
      </c>
    </row>
    <row r="561" spans="1:10" ht="19.95" customHeight="1" x14ac:dyDescent="0.3">
      <c r="A561" s="85"/>
      <c r="B561" s="88"/>
      <c r="C561" s="102"/>
      <c r="D561" s="118" t="s">
        <v>51</v>
      </c>
      <c r="E561" s="110"/>
      <c r="F561" s="111"/>
      <c r="G561" s="4" t="s">
        <v>6</v>
      </c>
      <c r="H561" s="4" t="s">
        <v>433</v>
      </c>
      <c r="I561" s="11">
        <v>1</v>
      </c>
    </row>
    <row r="562" spans="1:10" ht="19.95" customHeight="1" x14ac:dyDescent="0.3">
      <c r="A562" s="85"/>
      <c r="B562" s="88"/>
      <c r="C562" s="101" t="s">
        <v>49</v>
      </c>
      <c r="D562" s="118" t="s">
        <v>62</v>
      </c>
      <c r="E562" s="110"/>
      <c r="F562" s="111"/>
      <c r="G562" s="4" t="s">
        <v>8</v>
      </c>
      <c r="H562" s="4" t="s">
        <v>433</v>
      </c>
      <c r="I562" s="11">
        <v>647</v>
      </c>
    </row>
    <row r="563" spans="1:10" ht="19.95" customHeight="1" x14ac:dyDescent="0.3">
      <c r="A563" s="85"/>
      <c r="B563" s="88"/>
      <c r="C563" s="109"/>
      <c r="D563" s="118" t="s">
        <v>51</v>
      </c>
      <c r="E563" s="110"/>
      <c r="F563" s="111"/>
      <c r="G563" s="4" t="s">
        <v>6</v>
      </c>
      <c r="H563" s="4" t="s">
        <v>433</v>
      </c>
      <c r="I563" s="11">
        <v>1312</v>
      </c>
    </row>
    <row r="564" spans="1:10" ht="19.95" customHeight="1" x14ac:dyDescent="0.3">
      <c r="A564" s="85"/>
      <c r="B564" s="88"/>
      <c r="C564" s="102"/>
      <c r="D564" s="118" t="s">
        <v>145</v>
      </c>
      <c r="E564" s="110"/>
      <c r="F564" s="111"/>
      <c r="G564" s="4" t="s">
        <v>19</v>
      </c>
      <c r="H564" s="4" t="s">
        <v>433</v>
      </c>
      <c r="I564" s="11">
        <v>7176500</v>
      </c>
    </row>
    <row r="565" spans="1:10" ht="19.95" customHeight="1" x14ac:dyDescent="0.3">
      <c r="A565" s="85"/>
      <c r="B565" s="88"/>
      <c r="C565" s="69" t="s">
        <v>453</v>
      </c>
      <c r="D565" s="91" t="s">
        <v>455</v>
      </c>
      <c r="E565" s="92"/>
      <c r="F565" s="93"/>
      <c r="G565" s="73" t="s">
        <v>457</v>
      </c>
      <c r="H565" s="68" t="s">
        <v>459</v>
      </c>
      <c r="I565" s="70">
        <v>3</v>
      </c>
    </row>
    <row r="566" spans="1:10" ht="19.95" customHeight="1" x14ac:dyDescent="0.3">
      <c r="A566" s="85"/>
      <c r="B566" s="88"/>
      <c r="C566" s="87" t="s">
        <v>454</v>
      </c>
      <c r="D566" s="91" t="s">
        <v>455</v>
      </c>
      <c r="E566" s="92"/>
      <c r="F566" s="93"/>
      <c r="G566" s="74" t="s">
        <v>457</v>
      </c>
      <c r="H566" s="4" t="s">
        <v>460</v>
      </c>
      <c r="I566" s="11">
        <v>4</v>
      </c>
    </row>
    <row r="567" spans="1:10" ht="19.95" customHeight="1" thickBot="1" x14ac:dyDescent="0.35">
      <c r="A567" s="85"/>
      <c r="B567" s="89"/>
      <c r="C567" s="90"/>
      <c r="D567" s="94" t="s">
        <v>456</v>
      </c>
      <c r="E567" s="95"/>
      <c r="F567" s="96"/>
      <c r="G567" s="75" t="s">
        <v>458</v>
      </c>
      <c r="H567" s="71" t="s">
        <v>460</v>
      </c>
      <c r="I567" s="72">
        <v>4</v>
      </c>
    </row>
    <row r="568" spans="1:10" ht="19.95" customHeight="1" thickTop="1" x14ac:dyDescent="0.3">
      <c r="A568" s="85"/>
      <c r="B568" s="97" t="s">
        <v>461</v>
      </c>
      <c r="C568" s="133" t="s">
        <v>153</v>
      </c>
      <c r="D568" s="41" t="s">
        <v>62</v>
      </c>
      <c r="E568" s="42"/>
      <c r="F568" s="43"/>
      <c r="G568" s="18" t="s">
        <v>8</v>
      </c>
      <c r="H568" s="18" t="s">
        <v>433</v>
      </c>
      <c r="I568" s="62">
        <v>70</v>
      </c>
      <c r="J568" s="59"/>
    </row>
    <row r="569" spans="1:10" ht="19.95" customHeight="1" x14ac:dyDescent="0.3">
      <c r="A569" s="86"/>
      <c r="B569" s="98"/>
      <c r="C569" s="102"/>
      <c r="D569" s="36" t="s">
        <v>51</v>
      </c>
      <c r="E569" s="37"/>
      <c r="F569" s="38"/>
      <c r="G569" s="4" t="s">
        <v>6</v>
      </c>
      <c r="H569" s="4" t="s">
        <v>433</v>
      </c>
      <c r="I569" s="11">
        <v>94</v>
      </c>
      <c r="J569" s="59"/>
    </row>
    <row r="570" spans="1:10" ht="49.95" customHeight="1" x14ac:dyDescent="0.3"/>
    <row r="571" spans="1:10" ht="31.95" customHeight="1" x14ac:dyDescent="0.3">
      <c r="A571" s="1"/>
      <c r="B571" s="1"/>
      <c r="C571" s="1"/>
      <c r="D571" s="1"/>
      <c r="E571" s="1"/>
      <c r="F571" s="1"/>
      <c r="G571" s="1"/>
      <c r="H571" s="1"/>
      <c r="I571" s="12"/>
    </row>
    <row r="572" spans="1:10" ht="19.95" customHeight="1" x14ac:dyDescent="0.3">
      <c r="A572" s="115" t="s">
        <v>2</v>
      </c>
      <c r="B572" s="116"/>
      <c r="C572" s="116"/>
      <c r="D572" s="116"/>
      <c r="E572" s="116"/>
      <c r="F572" s="116"/>
      <c r="G572" s="2" t="s">
        <v>3</v>
      </c>
      <c r="H572" s="3" t="s">
        <v>4</v>
      </c>
      <c r="I572" s="3" t="s">
        <v>5</v>
      </c>
    </row>
    <row r="573" spans="1:10" ht="19.95" customHeight="1" x14ac:dyDescent="0.3">
      <c r="A573" s="84" t="s">
        <v>464</v>
      </c>
      <c r="B573" s="87" t="s">
        <v>461</v>
      </c>
      <c r="C573" s="101" t="s">
        <v>167</v>
      </c>
      <c r="D573" s="103" t="s">
        <v>62</v>
      </c>
      <c r="E573" s="104"/>
      <c r="F573" s="105"/>
      <c r="G573" s="4" t="s">
        <v>8</v>
      </c>
      <c r="H573" s="4" t="s">
        <v>433</v>
      </c>
      <c r="I573" s="11">
        <v>425</v>
      </c>
    </row>
    <row r="574" spans="1:10" ht="19.95" customHeight="1" x14ac:dyDescent="0.3">
      <c r="A574" s="85"/>
      <c r="B574" s="99"/>
      <c r="C574" s="102"/>
      <c r="D574" s="103" t="s">
        <v>51</v>
      </c>
      <c r="E574" s="104"/>
      <c r="F574" s="105"/>
      <c r="G574" s="4" t="s">
        <v>6</v>
      </c>
      <c r="H574" s="4" t="s">
        <v>433</v>
      </c>
      <c r="I574" s="11">
        <v>973</v>
      </c>
    </row>
    <row r="575" spans="1:10" ht="19.95" customHeight="1" x14ac:dyDescent="0.3">
      <c r="A575" s="85"/>
      <c r="B575" s="99"/>
      <c r="C575" s="87" t="s">
        <v>463</v>
      </c>
      <c r="D575" s="106" t="s">
        <v>462</v>
      </c>
      <c r="E575" s="107"/>
      <c r="F575" s="108"/>
      <c r="G575" s="4" t="s">
        <v>8</v>
      </c>
      <c r="H575" s="4" t="s">
        <v>433</v>
      </c>
      <c r="I575" s="11">
        <v>3</v>
      </c>
    </row>
    <row r="576" spans="1:10" ht="19.95" customHeight="1" x14ac:dyDescent="0.3">
      <c r="A576" s="85"/>
      <c r="B576" s="99"/>
      <c r="C576" s="98"/>
      <c r="D576" s="103" t="s">
        <v>51</v>
      </c>
      <c r="E576" s="104"/>
      <c r="F576" s="105"/>
      <c r="G576" s="4" t="s">
        <v>6</v>
      </c>
      <c r="H576" s="4" t="s">
        <v>433</v>
      </c>
      <c r="I576" s="11">
        <v>3</v>
      </c>
    </row>
    <row r="577" spans="1:9" ht="19.95" customHeight="1" x14ac:dyDescent="0.3">
      <c r="A577" s="85"/>
      <c r="B577" s="99"/>
      <c r="C577" s="146" t="s">
        <v>193</v>
      </c>
      <c r="D577" s="103" t="s">
        <v>62</v>
      </c>
      <c r="E577" s="104"/>
      <c r="F577" s="105"/>
      <c r="G577" s="4" t="s">
        <v>8</v>
      </c>
      <c r="H577" s="4" t="s">
        <v>434</v>
      </c>
      <c r="I577" s="11">
        <v>157</v>
      </c>
    </row>
    <row r="578" spans="1:9" ht="19.95" customHeight="1" x14ac:dyDescent="0.3">
      <c r="A578" s="86"/>
      <c r="B578" s="100"/>
      <c r="C578" s="122"/>
      <c r="D578" s="103" t="s">
        <v>51</v>
      </c>
      <c r="E578" s="104"/>
      <c r="F578" s="105"/>
      <c r="G578" s="4" t="s">
        <v>6</v>
      </c>
      <c r="H578" s="4" t="s">
        <v>434</v>
      </c>
      <c r="I578" s="11">
        <v>247</v>
      </c>
    </row>
    <row r="579" spans="1:9" ht="19.95" customHeight="1" x14ac:dyDescent="0.3">
      <c r="A579" s="84" t="s">
        <v>383</v>
      </c>
      <c r="B579" s="112" t="s">
        <v>204</v>
      </c>
      <c r="C579" s="118" t="s">
        <v>205</v>
      </c>
      <c r="D579" s="110"/>
      <c r="E579" s="110"/>
      <c r="F579" s="111"/>
      <c r="G579" s="4" t="s">
        <v>8</v>
      </c>
      <c r="H579" s="4" t="s">
        <v>434</v>
      </c>
      <c r="I579" s="11">
        <v>300</v>
      </c>
    </row>
    <row r="580" spans="1:9" ht="19.95" customHeight="1" x14ac:dyDescent="0.3">
      <c r="A580" s="85"/>
      <c r="B580" s="113"/>
      <c r="C580" s="135" t="s">
        <v>212</v>
      </c>
      <c r="D580" s="131"/>
      <c r="E580" s="131"/>
      <c r="F580" s="114"/>
      <c r="G580" s="4" t="s">
        <v>6</v>
      </c>
      <c r="H580" s="4" t="s">
        <v>434</v>
      </c>
      <c r="I580" s="11">
        <v>586</v>
      </c>
    </row>
    <row r="581" spans="1:9" ht="19.95" customHeight="1" x14ac:dyDescent="0.3">
      <c r="A581" s="85"/>
      <c r="B581" s="113"/>
      <c r="C581" s="135" t="s">
        <v>361</v>
      </c>
      <c r="D581" s="131"/>
      <c r="E581" s="131"/>
      <c r="F581" s="114"/>
      <c r="G581" s="4" t="s">
        <v>6</v>
      </c>
      <c r="H581" s="4" t="s">
        <v>434</v>
      </c>
      <c r="I581" s="11">
        <v>551</v>
      </c>
    </row>
    <row r="582" spans="1:9" ht="19.95" customHeight="1" x14ac:dyDescent="0.3">
      <c r="A582" s="85"/>
      <c r="B582" s="114"/>
      <c r="C582" s="143" t="s">
        <v>232</v>
      </c>
      <c r="D582" s="144"/>
      <c r="E582" s="144"/>
      <c r="F582" s="145"/>
      <c r="G582" s="4" t="s">
        <v>6</v>
      </c>
      <c r="H582" s="4" t="s">
        <v>434</v>
      </c>
      <c r="I582" s="11">
        <v>362</v>
      </c>
    </row>
    <row r="583" spans="1:9" ht="19.95" customHeight="1" x14ac:dyDescent="0.3">
      <c r="A583" s="85"/>
      <c r="B583" s="112" t="s">
        <v>237</v>
      </c>
      <c r="C583" s="136" t="s">
        <v>7</v>
      </c>
      <c r="D583" s="112"/>
      <c r="E583" s="25" t="s">
        <v>62</v>
      </c>
      <c r="F583" s="20"/>
      <c r="G583" s="4" t="s">
        <v>8</v>
      </c>
      <c r="H583" s="4" t="s">
        <v>434</v>
      </c>
      <c r="I583" s="11">
        <v>562</v>
      </c>
    </row>
    <row r="584" spans="1:9" ht="19.95" customHeight="1" x14ac:dyDescent="0.3">
      <c r="A584" s="85"/>
      <c r="B584" s="113"/>
      <c r="C584" s="135"/>
      <c r="D584" s="114"/>
      <c r="E584" s="25" t="s">
        <v>51</v>
      </c>
      <c r="F584" s="20"/>
      <c r="G584" s="4" t="s">
        <v>6</v>
      </c>
      <c r="H584" s="4" t="s">
        <v>434</v>
      </c>
      <c r="I584" s="11">
        <v>1993</v>
      </c>
    </row>
    <row r="585" spans="1:9" ht="19.95" customHeight="1" x14ac:dyDescent="0.3">
      <c r="A585" s="85"/>
      <c r="B585" s="113"/>
      <c r="C585" s="147" t="s">
        <v>360</v>
      </c>
      <c r="D585" s="148"/>
      <c r="E585" s="25" t="s">
        <v>62</v>
      </c>
      <c r="F585" s="20"/>
      <c r="G585" s="4" t="s">
        <v>8</v>
      </c>
      <c r="H585" s="4" t="s">
        <v>434</v>
      </c>
      <c r="I585" s="11">
        <v>25</v>
      </c>
    </row>
    <row r="586" spans="1:9" ht="19.95" customHeight="1" x14ac:dyDescent="0.3">
      <c r="A586" s="85"/>
      <c r="B586" s="113"/>
      <c r="C586" s="143"/>
      <c r="D586" s="145"/>
      <c r="E586" s="25" t="s">
        <v>51</v>
      </c>
      <c r="F586" s="20"/>
      <c r="G586" s="4" t="s">
        <v>6</v>
      </c>
      <c r="H586" s="4" t="s">
        <v>434</v>
      </c>
      <c r="I586" s="11">
        <v>86</v>
      </c>
    </row>
    <row r="587" spans="1:9" ht="19.95" customHeight="1" x14ac:dyDescent="0.3">
      <c r="A587" s="85"/>
      <c r="B587" s="113"/>
      <c r="C587" s="136" t="s">
        <v>265</v>
      </c>
      <c r="D587" s="112"/>
      <c r="E587" s="25" t="s">
        <v>62</v>
      </c>
      <c r="F587" s="20"/>
      <c r="G587" s="4" t="s">
        <v>8</v>
      </c>
      <c r="H587" s="4" t="s">
        <v>434</v>
      </c>
      <c r="I587" s="11">
        <v>291</v>
      </c>
    </row>
    <row r="588" spans="1:9" ht="19.95" customHeight="1" x14ac:dyDescent="0.3">
      <c r="A588" s="85"/>
      <c r="B588" s="113"/>
      <c r="C588" s="135"/>
      <c r="D588" s="114"/>
      <c r="E588" s="25" t="s">
        <v>51</v>
      </c>
      <c r="F588" s="20"/>
      <c r="G588" s="4" t="s">
        <v>6</v>
      </c>
      <c r="H588" s="4" t="s">
        <v>434</v>
      </c>
      <c r="I588" s="11">
        <v>1441</v>
      </c>
    </row>
    <row r="589" spans="1:9" ht="19.95" customHeight="1" x14ac:dyDescent="0.3">
      <c r="A589" s="85"/>
      <c r="B589" s="113"/>
      <c r="C589" s="136" t="s">
        <v>359</v>
      </c>
      <c r="D589" s="112"/>
      <c r="E589" s="25" t="s">
        <v>62</v>
      </c>
      <c r="F589" s="20"/>
      <c r="G589" s="4" t="s">
        <v>8</v>
      </c>
      <c r="H589" s="4" t="s">
        <v>434</v>
      </c>
      <c r="I589" s="11">
        <v>246</v>
      </c>
    </row>
    <row r="590" spans="1:9" ht="19.95" customHeight="1" x14ac:dyDescent="0.3">
      <c r="A590" s="85"/>
      <c r="B590" s="114"/>
      <c r="C590" s="135"/>
      <c r="D590" s="114"/>
      <c r="E590" s="25" t="s">
        <v>51</v>
      </c>
      <c r="F590" s="20"/>
      <c r="G590" s="4" t="s">
        <v>6</v>
      </c>
      <c r="H590" s="4" t="s">
        <v>434</v>
      </c>
      <c r="I590" s="11">
        <v>466</v>
      </c>
    </row>
    <row r="591" spans="1:9" ht="19.95" customHeight="1" x14ac:dyDescent="0.3">
      <c r="A591" s="85"/>
      <c r="B591" s="112" t="s">
        <v>286</v>
      </c>
      <c r="C591" s="110" t="s">
        <v>62</v>
      </c>
      <c r="D591" s="110"/>
      <c r="E591" s="110"/>
      <c r="F591" s="111"/>
      <c r="G591" s="4" t="s">
        <v>8</v>
      </c>
      <c r="H591" s="4" t="s">
        <v>434</v>
      </c>
      <c r="I591" s="11">
        <v>56</v>
      </c>
    </row>
    <row r="592" spans="1:9" ht="19.95" customHeight="1" x14ac:dyDescent="0.3">
      <c r="A592" s="85"/>
      <c r="B592" s="113"/>
      <c r="C592" s="110" t="s">
        <v>51</v>
      </c>
      <c r="D592" s="110"/>
      <c r="E592" s="110"/>
      <c r="F592" s="111"/>
      <c r="G592" s="4" t="s">
        <v>6</v>
      </c>
      <c r="H592" s="4" t="s">
        <v>434</v>
      </c>
      <c r="I592" s="11">
        <v>213</v>
      </c>
    </row>
    <row r="593" spans="1:9" ht="19.95" customHeight="1" x14ac:dyDescent="0.3">
      <c r="A593" s="85"/>
      <c r="B593" s="114"/>
      <c r="C593" s="110" t="s">
        <v>297</v>
      </c>
      <c r="D593" s="110"/>
      <c r="E593" s="110"/>
      <c r="F593" s="111"/>
      <c r="G593" s="4" t="s">
        <v>298</v>
      </c>
      <c r="H593" s="4" t="s">
        <v>434</v>
      </c>
      <c r="I593" s="11">
        <v>905</v>
      </c>
    </row>
    <row r="594" spans="1:9" ht="19.95" customHeight="1" x14ac:dyDescent="0.3">
      <c r="A594" s="85"/>
      <c r="B594" s="101" t="s">
        <v>48</v>
      </c>
      <c r="C594" s="118" t="s">
        <v>7</v>
      </c>
      <c r="D594" s="110"/>
      <c r="E594" s="110"/>
      <c r="F594" s="111"/>
      <c r="G594" s="4" t="s">
        <v>8</v>
      </c>
      <c r="H594" s="4" t="s">
        <v>434</v>
      </c>
      <c r="I594" s="11">
        <v>6863</v>
      </c>
    </row>
    <row r="595" spans="1:9" ht="19.95" customHeight="1" x14ac:dyDescent="0.3">
      <c r="A595" s="85"/>
      <c r="B595" s="109"/>
      <c r="C595" s="119" t="s">
        <v>49</v>
      </c>
      <c r="D595" s="119"/>
      <c r="E595" s="119"/>
      <c r="F595" s="119"/>
      <c r="G595" s="4" t="s">
        <v>8</v>
      </c>
      <c r="H595" s="4" t="s">
        <v>434</v>
      </c>
      <c r="I595" s="11">
        <v>1756</v>
      </c>
    </row>
    <row r="596" spans="1:9" ht="19.95" customHeight="1" x14ac:dyDescent="0.3">
      <c r="A596" s="85"/>
      <c r="B596" s="109"/>
      <c r="C596" s="119" t="s">
        <v>61</v>
      </c>
      <c r="D596" s="119"/>
      <c r="E596" s="119"/>
      <c r="F596" s="119"/>
      <c r="G596" s="4" t="s">
        <v>8</v>
      </c>
      <c r="H596" s="4" t="s">
        <v>434</v>
      </c>
      <c r="I596" s="11">
        <v>10</v>
      </c>
    </row>
    <row r="597" spans="1:9" ht="19.95" customHeight="1" x14ac:dyDescent="0.3">
      <c r="A597" s="85"/>
      <c r="B597" s="109"/>
      <c r="C597" s="119" t="s">
        <v>71</v>
      </c>
      <c r="D597" s="119"/>
      <c r="E597" s="119"/>
      <c r="F597" s="119"/>
      <c r="G597" s="4" t="s">
        <v>8</v>
      </c>
      <c r="H597" s="4" t="s">
        <v>434</v>
      </c>
      <c r="I597" s="11">
        <v>0</v>
      </c>
    </row>
    <row r="598" spans="1:9" ht="19.95" customHeight="1" x14ac:dyDescent="0.3">
      <c r="A598" s="86"/>
      <c r="B598" s="102"/>
      <c r="C598" s="119" t="s">
        <v>81</v>
      </c>
      <c r="D598" s="119"/>
      <c r="E598" s="119"/>
      <c r="F598" s="119"/>
      <c r="G598" s="4" t="s">
        <v>8</v>
      </c>
      <c r="H598" s="4" t="s">
        <v>434</v>
      </c>
      <c r="I598" s="11">
        <v>5097</v>
      </c>
    </row>
    <row r="599" spans="1:9" ht="19.95" customHeight="1" x14ac:dyDescent="0.3">
      <c r="A599" s="84" t="s">
        <v>364</v>
      </c>
      <c r="B599" s="136" t="s">
        <v>74</v>
      </c>
      <c r="C599" s="129"/>
      <c r="D599" s="129"/>
      <c r="E599" s="129"/>
      <c r="F599" s="112"/>
      <c r="G599" s="138" t="s">
        <v>52</v>
      </c>
      <c r="H599" s="138" t="s">
        <v>434</v>
      </c>
      <c r="I599" s="166">
        <v>3932</v>
      </c>
    </row>
    <row r="600" spans="1:9" ht="19.95" customHeight="1" x14ac:dyDescent="0.3">
      <c r="A600" s="85"/>
      <c r="B600" s="135"/>
      <c r="C600" s="131"/>
      <c r="D600" s="131"/>
      <c r="E600" s="131"/>
      <c r="F600" s="114"/>
      <c r="G600" s="139"/>
      <c r="H600" s="139"/>
      <c r="I600" s="167"/>
    </row>
    <row r="601" spans="1:9" ht="19.95" customHeight="1" x14ac:dyDescent="0.3">
      <c r="A601" s="85"/>
      <c r="B601" s="147" t="s">
        <v>91</v>
      </c>
      <c r="C601" s="119" t="s">
        <v>92</v>
      </c>
      <c r="D601" s="119"/>
      <c r="E601" s="119"/>
      <c r="F601" s="119"/>
      <c r="G601" s="4" t="s">
        <v>8</v>
      </c>
      <c r="H601" s="8" t="s">
        <v>434</v>
      </c>
      <c r="I601" s="11">
        <v>715</v>
      </c>
    </row>
    <row r="602" spans="1:9" ht="19.95" customHeight="1" x14ac:dyDescent="0.3">
      <c r="A602" s="85"/>
      <c r="B602" s="162"/>
      <c r="C602" s="119" t="s">
        <v>99</v>
      </c>
      <c r="D602" s="119"/>
      <c r="E602" s="119"/>
      <c r="F602" s="119"/>
      <c r="G602" s="4" t="s">
        <v>100</v>
      </c>
      <c r="H602" s="8" t="s">
        <v>434</v>
      </c>
      <c r="I602" s="11">
        <v>541</v>
      </c>
    </row>
    <row r="603" spans="1:9" ht="19.95" customHeight="1" x14ac:dyDescent="0.3">
      <c r="A603" s="85"/>
      <c r="B603" s="162"/>
      <c r="C603" s="119" t="s">
        <v>109</v>
      </c>
      <c r="D603" s="119"/>
      <c r="E603" s="119"/>
      <c r="F603" s="119"/>
      <c r="G603" s="4" t="s">
        <v>110</v>
      </c>
      <c r="H603" s="8" t="s">
        <v>434</v>
      </c>
      <c r="I603" s="11">
        <v>3909</v>
      </c>
    </row>
    <row r="604" spans="1:9" ht="19.95" customHeight="1" x14ac:dyDescent="0.3">
      <c r="A604" s="85"/>
      <c r="B604" s="143"/>
      <c r="C604" s="119" t="s">
        <v>119</v>
      </c>
      <c r="D604" s="119"/>
      <c r="E604" s="119"/>
      <c r="F604" s="119"/>
      <c r="G604" s="4" t="s">
        <v>8</v>
      </c>
      <c r="H604" s="8" t="s">
        <v>434</v>
      </c>
      <c r="I604" s="11">
        <v>4</v>
      </c>
    </row>
    <row r="605" spans="1:9" ht="19.95" customHeight="1" x14ac:dyDescent="0.3">
      <c r="A605" s="85"/>
      <c r="B605" s="118" t="s">
        <v>126</v>
      </c>
      <c r="C605" s="110"/>
      <c r="D605" s="110"/>
      <c r="E605" s="110"/>
      <c r="F605" s="111"/>
      <c r="G605" s="4" t="s">
        <v>8</v>
      </c>
      <c r="H605" s="8" t="s">
        <v>434</v>
      </c>
      <c r="I605" s="11">
        <v>1504</v>
      </c>
    </row>
    <row r="606" spans="1:9" ht="19.95" customHeight="1" x14ac:dyDescent="0.3">
      <c r="A606" s="85"/>
      <c r="B606" s="101" t="s">
        <v>140</v>
      </c>
      <c r="C606" s="118" t="s">
        <v>141</v>
      </c>
      <c r="D606" s="110"/>
      <c r="E606" s="110"/>
      <c r="F606" s="111"/>
      <c r="G606" s="4" t="s">
        <v>8</v>
      </c>
      <c r="H606" s="8" t="s">
        <v>434</v>
      </c>
      <c r="I606" s="11">
        <v>95659</v>
      </c>
    </row>
    <row r="607" spans="1:9" ht="19.95" customHeight="1" x14ac:dyDescent="0.3">
      <c r="A607" s="86"/>
      <c r="B607" s="102"/>
      <c r="C607" s="118" t="s">
        <v>149</v>
      </c>
      <c r="D607" s="110"/>
      <c r="E607" s="110"/>
      <c r="F607" s="111"/>
      <c r="G607" s="4" t="s">
        <v>8</v>
      </c>
      <c r="H607" s="8" t="s">
        <v>434</v>
      </c>
      <c r="I607" s="11">
        <v>4615</v>
      </c>
    </row>
    <row r="608" spans="1:9" ht="49.95" customHeight="1" x14ac:dyDescent="0.3"/>
    <row r="609" spans="1:9" ht="31.95" customHeight="1" x14ac:dyDescent="0.3">
      <c r="A609" s="1"/>
      <c r="B609" s="1"/>
      <c r="C609" s="1"/>
      <c r="D609" s="1"/>
      <c r="E609" s="1"/>
      <c r="F609" s="1"/>
      <c r="G609" s="1"/>
      <c r="H609" s="1"/>
      <c r="I609" s="12"/>
    </row>
    <row r="610" spans="1:9" ht="19.95" customHeight="1" x14ac:dyDescent="0.3">
      <c r="A610" s="115" t="s">
        <v>2</v>
      </c>
      <c r="B610" s="116"/>
      <c r="C610" s="116"/>
      <c r="D610" s="116"/>
      <c r="E610" s="116"/>
      <c r="F610" s="116"/>
      <c r="G610" s="2" t="s">
        <v>3</v>
      </c>
      <c r="H610" s="3" t="s">
        <v>4</v>
      </c>
      <c r="I610" s="3" t="s">
        <v>5</v>
      </c>
    </row>
    <row r="611" spans="1:9" ht="19.95" customHeight="1" x14ac:dyDescent="0.3">
      <c r="A611" s="84" t="s">
        <v>364</v>
      </c>
      <c r="B611" s="67"/>
      <c r="C611" s="118" t="s">
        <v>158</v>
      </c>
      <c r="D611" s="110"/>
      <c r="E611" s="110"/>
      <c r="F611" s="111"/>
      <c r="G611" s="4" t="s">
        <v>8</v>
      </c>
      <c r="H611" s="8" t="s">
        <v>434</v>
      </c>
      <c r="I611" s="11">
        <v>53445</v>
      </c>
    </row>
    <row r="612" spans="1:9" ht="19.95" customHeight="1" x14ac:dyDescent="0.3">
      <c r="A612" s="85"/>
      <c r="B612" s="101" t="s">
        <v>162</v>
      </c>
      <c r="C612" s="101" t="s">
        <v>163</v>
      </c>
      <c r="D612" s="118" t="s">
        <v>62</v>
      </c>
      <c r="E612" s="110"/>
      <c r="F612" s="111"/>
      <c r="G612" s="4" t="s">
        <v>8</v>
      </c>
      <c r="H612" s="8" t="s">
        <v>434</v>
      </c>
      <c r="I612" s="11">
        <v>3176</v>
      </c>
    </row>
    <row r="613" spans="1:9" ht="19.95" customHeight="1" x14ac:dyDescent="0.3">
      <c r="A613" s="85"/>
      <c r="B613" s="109"/>
      <c r="C613" s="102"/>
      <c r="D613" s="118" t="s">
        <v>145</v>
      </c>
      <c r="E613" s="110"/>
      <c r="F613" s="111"/>
      <c r="G613" s="4" t="s">
        <v>19</v>
      </c>
      <c r="H613" s="8" t="s">
        <v>434</v>
      </c>
      <c r="I613" s="11">
        <v>7232701</v>
      </c>
    </row>
    <row r="614" spans="1:9" ht="19.95" customHeight="1" x14ac:dyDescent="0.3">
      <c r="A614" s="85"/>
      <c r="B614" s="102"/>
      <c r="C614" s="118" t="s">
        <v>176</v>
      </c>
      <c r="D614" s="110"/>
      <c r="E614" s="110"/>
      <c r="F614" s="111"/>
      <c r="G614" s="4" t="s">
        <v>110</v>
      </c>
      <c r="H614" s="8" t="s">
        <v>434</v>
      </c>
      <c r="I614" s="11">
        <v>1973</v>
      </c>
    </row>
    <row r="615" spans="1:9" ht="19.95" customHeight="1" x14ac:dyDescent="0.3">
      <c r="A615" s="85"/>
      <c r="B615" s="101" t="s">
        <v>184</v>
      </c>
      <c r="C615" s="146" t="s">
        <v>185</v>
      </c>
      <c r="D615" s="118" t="s">
        <v>62</v>
      </c>
      <c r="E615" s="110"/>
      <c r="F615" s="111"/>
      <c r="G615" s="4" t="s">
        <v>8</v>
      </c>
      <c r="H615" s="8" t="s">
        <v>434</v>
      </c>
      <c r="I615" s="11">
        <v>739</v>
      </c>
    </row>
    <row r="616" spans="1:9" ht="19.95" customHeight="1" x14ac:dyDescent="0.3">
      <c r="A616" s="85"/>
      <c r="B616" s="109"/>
      <c r="C616" s="122"/>
      <c r="D616" s="118" t="s">
        <v>145</v>
      </c>
      <c r="E616" s="110"/>
      <c r="F616" s="111"/>
      <c r="G616" s="4" t="s">
        <v>19</v>
      </c>
      <c r="H616" s="8" t="s">
        <v>434</v>
      </c>
      <c r="I616" s="11">
        <v>6200301</v>
      </c>
    </row>
    <row r="617" spans="1:9" ht="19.95" customHeight="1" x14ac:dyDescent="0.3">
      <c r="A617" s="85"/>
      <c r="B617" s="109"/>
      <c r="C617" s="101" t="s">
        <v>197</v>
      </c>
      <c r="D617" s="118" t="s">
        <v>62</v>
      </c>
      <c r="E617" s="110"/>
      <c r="F617" s="111"/>
      <c r="G617" s="4" t="s">
        <v>8</v>
      </c>
      <c r="H617" s="8" t="s">
        <v>434</v>
      </c>
      <c r="I617" s="11">
        <v>169</v>
      </c>
    </row>
    <row r="618" spans="1:9" ht="19.95" customHeight="1" x14ac:dyDescent="0.3">
      <c r="A618" s="85"/>
      <c r="B618" s="109"/>
      <c r="C618" s="102"/>
      <c r="D618" s="118" t="s">
        <v>51</v>
      </c>
      <c r="E618" s="110"/>
      <c r="F618" s="111"/>
      <c r="G618" s="4" t="s">
        <v>52</v>
      </c>
      <c r="H618" s="8" t="s">
        <v>434</v>
      </c>
      <c r="I618" s="11">
        <v>188</v>
      </c>
    </row>
    <row r="619" spans="1:9" ht="19.8" customHeight="1" x14ac:dyDescent="0.3">
      <c r="A619" s="85"/>
      <c r="B619" s="109"/>
      <c r="C619" s="147" t="s">
        <v>211</v>
      </c>
      <c r="D619" s="148"/>
      <c r="E619" s="118" t="s">
        <v>62</v>
      </c>
      <c r="F619" s="111"/>
      <c r="G619" s="4" t="s">
        <v>8</v>
      </c>
      <c r="H619" s="8" t="s">
        <v>434</v>
      </c>
      <c r="I619" s="11">
        <v>1085</v>
      </c>
    </row>
    <row r="620" spans="1:9" ht="19.95" customHeight="1" x14ac:dyDescent="0.3">
      <c r="A620" s="85"/>
      <c r="B620" s="102"/>
      <c r="C620" s="143"/>
      <c r="D620" s="145"/>
      <c r="E620" s="118" t="s">
        <v>51</v>
      </c>
      <c r="F620" s="111"/>
      <c r="G620" s="4" t="s">
        <v>52</v>
      </c>
      <c r="H620" s="8" t="s">
        <v>434</v>
      </c>
      <c r="I620" s="11">
        <v>1122</v>
      </c>
    </row>
    <row r="621" spans="1:9" ht="19.95" customHeight="1" x14ac:dyDescent="0.3">
      <c r="A621" s="85"/>
      <c r="B621" s="118" t="s">
        <v>228</v>
      </c>
      <c r="C621" s="110"/>
      <c r="D621" s="110"/>
      <c r="E621" s="110"/>
      <c r="F621" s="111"/>
      <c r="G621" s="4" t="s">
        <v>8</v>
      </c>
      <c r="H621" s="4" t="s">
        <v>434</v>
      </c>
      <c r="I621" s="11">
        <v>1135</v>
      </c>
    </row>
    <row r="622" spans="1:9" ht="19.95" customHeight="1" x14ac:dyDescent="0.3">
      <c r="A622" s="85"/>
      <c r="B622" s="91" t="s">
        <v>390</v>
      </c>
      <c r="C622" s="110"/>
      <c r="D622" s="110"/>
      <c r="E622" s="110"/>
      <c r="F622" s="111"/>
      <c r="G622" s="4" t="s">
        <v>8</v>
      </c>
      <c r="H622" s="4" t="s">
        <v>434</v>
      </c>
      <c r="I622" s="11">
        <v>619475</v>
      </c>
    </row>
    <row r="623" spans="1:9" ht="19.95" customHeight="1" x14ac:dyDescent="0.3">
      <c r="A623" s="85"/>
      <c r="B623" s="101" t="s">
        <v>241</v>
      </c>
      <c r="C623" s="118" t="s">
        <v>242</v>
      </c>
      <c r="D623" s="110"/>
      <c r="E623" s="110"/>
      <c r="F623" s="111"/>
      <c r="G623" s="4" t="s">
        <v>8</v>
      </c>
      <c r="H623" s="4" t="s">
        <v>434</v>
      </c>
      <c r="I623" s="11">
        <v>598</v>
      </c>
    </row>
    <row r="624" spans="1:9" ht="19.95" customHeight="1" x14ac:dyDescent="0.3">
      <c r="A624" s="86"/>
      <c r="B624" s="102"/>
      <c r="C624" s="118" t="s">
        <v>248</v>
      </c>
      <c r="D624" s="110"/>
      <c r="E624" s="110"/>
      <c r="F624" s="111"/>
      <c r="G624" s="4" t="s">
        <v>110</v>
      </c>
      <c r="H624" s="4" t="s">
        <v>434</v>
      </c>
      <c r="I624" s="11">
        <v>245585</v>
      </c>
    </row>
    <row r="625" spans="1:9" ht="19.95" customHeight="1" x14ac:dyDescent="0.3">
      <c r="A625" s="84" t="s">
        <v>366</v>
      </c>
      <c r="B625" s="101" t="s">
        <v>21</v>
      </c>
      <c r="C625" s="136" t="s">
        <v>7</v>
      </c>
      <c r="D625" s="110"/>
      <c r="E625" s="110"/>
      <c r="F625" s="111"/>
      <c r="G625" s="4" t="s">
        <v>52</v>
      </c>
      <c r="H625" s="8" t="s">
        <v>434</v>
      </c>
      <c r="I625" s="11">
        <v>3266</v>
      </c>
    </row>
    <row r="626" spans="1:9" ht="19.95" customHeight="1" x14ac:dyDescent="0.3">
      <c r="A626" s="113"/>
      <c r="B626" s="109"/>
      <c r="C626" s="109"/>
      <c r="D626" s="101" t="s">
        <v>217</v>
      </c>
      <c r="E626" s="118" t="s">
        <v>218</v>
      </c>
      <c r="F626" s="111"/>
      <c r="G626" s="4" t="s">
        <v>52</v>
      </c>
      <c r="H626" s="8" t="s">
        <v>434</v>
      </c>
      <c r="I626" s="11">
        <v>2017</v>
      </c>
    </row>
    <row r="627" spans="1:9" ht="19.95" customHeight="1" x14ac:dyDescent="0.3">
      <c r="A627" s="113"/>
      <c r="B627" s="109"/>
      <c r="C627" s="109"/>
      <c r="D627" s="109"/>
      <c r="E627" s="118" t="s">
        <v>227</v>
      </c>
      <c r="F627" s="111"/>
      <c r="G627" s="4" t="s">
        <v>52</v>
      </c>
      <c r="H627" s="8" t="s">
        <v>434</v>
      </c>
      <c r="I627" s="11">
        <v>181</v>
      </c>
    </row>
    <row r="628" spans="1:9" ht="19.95" customHeight="1" thickBot="1" x14ac:dyDescent="0.35">
      <c r="A628" s="113"/>
      <c r="B628" s="109"/>
      <c r="C628" s="109"/>
      <c r="D628" s="90"/>
      <c r="E628" s="140" t="s">
        <v>234</v>
      </c>
      <c r="F628" s="142"/>
      <c r="G628" s="14" t="s">
        <v>52</v>
      </c>
      <c r="H628" s="15" t="s">
        <v>434</v>
      </c>
      <c r="I628" s="30">
        <v>131</v>
      </c>
    </row>
    <row r="629" spans="1:9" ht="19.95" customHeight="1" thickTop="1" x14ac:dyDescent="0.3">
      <c r="A629" s="113"/>
      <c r="B629" s="109"/>
      <c r="C629" s="109"/>
      <c r="D629" s="109" t="s">
        <v>239</v>
      </c>
      <c r="E629" s="135" t="s">
        <v>240</v>
      </c>
      <c r="F629" s="114"/>
      <c r="G629" s="24" t="s">
        <v>52</v>
      </c>
      <c r="H629" s="46" t="s">
        <v>434</v>
      </c>
      <c r="I629" s="62">
        <v>687</v>
      </c>
    </row>
    <row r="630" spans="1:9" ht="19.95" customHeight="1" x14ac:dyDescent="0.3">
      <c r="A630" s="113"/>
      <c r="B630" s="109"/>
      <c r="C630" s="109"/>
      <c r="D630" s="109"/>
      <c r="E630" s="118" t="s">
        <v>247</v>
      </c>
      <c r="F630" s="111"/>
      <c r="G630" s="4" t="s">
        <v>52</v>
      </c>
      <c r="H630" s="8" t="s">
        <v>434</v>
      </c>
      <c r="I630" s="11">
        <v>433</v>
      </c>
    </row>
    <row r="631" spans="1:9" ht="19.95" customHeight="1" x14ac:dyDescent="0.3">
      <c r="A631" s="113"/>
      <c r="B631" s="109"/>
      <c r="C631" s="102"/>
      <c r="D631" s="102"/>
      <c r="E631" s="135" t="s">
        <v>255</v>
      </c>
      <c r="F631" s="114"/>
      <c r="G631" s="4" t="s">
        <v>52</v>
      </c>
      <c r="H631" s="8" t="s">
        <v>434</v>
      </c>
      <c r="I631" s="11">
        <v>1557</v>
      </c>
    </row>
    <row r="632" spans="1:9" ht="19.95" customHeight="1" x14ac:dyDescent="0.3">
      <c r="A632" s="113"/>
      <c r="B632" s="109"/>
      <c r="C632" s="118" t="s">
        <v>46</v>
      </c>
      <c r="D632" s="110"/>
      <c r="E632" s="110"/>
      <c r="F632" s="111"/>
      <c r="G632" s="4" t="s">
        <v>52</v>
      </c>
      <c r="H632" s="8" t="s">
        <v>434</v>
      </c>
      <c r="I632" s="11">
        <v>1728</v>
      </c>
    </row>
    <row r="633" spans="1:9" ht="19.95" customHeight="1" x14ac:dyDescent="0.3">
      <c r="A633" s="113"/>
      <c r="B633" s="102"/>
      <c r="C633" s="118" t="s">
        <v>60</v>
      </c>
      <c r="D633" s="110"/>
      <c r="E633" s="110"/>
      <c r="F633" s="111"/>
      <c r="G633" s="4" t="s">
        <v>52</v>
      </c>
      <c r="H633" s="8" t="s">
        <v>434</v>
      </c>
      <c r="I633" s="11">
        <v>1538</v>
      </c>
    </row>
    <row r="634" spans="1:9" ht="19.95" customHeight="1" x14ac:dyDescent="0.3">
      <c r="A634" s="114"/>
      <c r="B634" s="118" t="s">
        <v>272</v>
      </c>
      <c r="C634" s="110"/>
      <c r="D634" s="110"/>
      <c r="E634" s="110"/>
      <c r="F634" s="111"/>
      <c r="G634" s="4" t="s">
        <v>52</v>
      </c>
      <c r="H634" s="8" t="s">
        <v>434</v>
      </c>
      <c r="I634" s="11">
        <v>3506</v>
      </c>
    </row>
    <row r="635" spans="1:9" ht="19.95" customHeight="1" x14ac:dyDescent="0.3">
      <c r="A635" s="112" t="s">
        <v>75</v>
      </c>
      <c r="B635" s="136" t="s">
        <v>76</v>
      </c>
      <c r="C635" s="110"/>
      <c r="D635" s="110"/>
      <c r="E635" s="110"/>
      <c r="F635" s="111"/>
      <c r="G635" s="4" t="s">
        <v>6</v>
      </c>
      <c r="H635" s="8" t="s">
        <v>434</v>
      </c>
      <c r="I635" s="11">
        <v>132</v>
      </c>
    </row>
    <row r="636" spans="1:9" ht="19.95" customHeight="1" x14ac:dyDescent="0.3">
      <c r="A636" s="113"/>
      <c r="B636" s="109"/>
      <c r="C636" s="118" t="s">
        <v>22</v>
      </c>
      <c r="D636" s="110"/>
      <c r="E636" s="110"/>
      <c r="F636" s="111"/>
      <c r="G636" s="4" t="s">
        <v>6</v>
      </c>
      <c r="H636" s="8" t="s">
        <v>434</v>
      </c>
      <c r="I636" s="11">
        <v>17</v>
      </c>
    </row>
    <row r="637" spans="1:9" ht="19.95" customHeight="1" x14ac:dyDescent="0.3">
      <c r="A637" s="114"/>
      <c r="B637" s="102"/>
      <c r="C637" s="118" t="s">
        <v>40</v>
      </c>
      <c r="D637" s="110"/>
      <c r="E637" s="110"/>
      <c r="F637" s="111"/>
      <c r="G637" s="4" t="s">
        <v>6</v>
      </c>
      <c r="H637" s="8" t="s">
        <v>434</v>
      </c>
      <c r="I637" s="11">
        <v>76</v>
      </c>
    </row>
    <row r="638" spans="1:9" ht="19.95" customHeight="1" x14ac:dyDescent="0.3">
      <c r="A638" s="84" t="s">
        <v>365</v>
      </c>
      <c r="B638" s="101" t="s">
        <v>276</v>
      </c>
      <c r="C638" s="118" t="s">
        <v>277</v>
      </c>
      <c r="D638" s="110"/>
      <c r="E638" s="110"/>
      <c r="F638" s="111"/>
      <c r="G638" s="4" t="s">
        <v>8</v>
      </c>
      <c r="H638" s="8" t="s">
        <v>434</v>
      </c>
      <c r="I638" s="11">
        <v>2108</v>
      </c>
    </row>
    <row r="639" spans="1:9" ht="19.95" customHeight="1" x14ac:dyDescent="0.3">
      <c r="A639" s="113"/>
      <c r="B639" s="109"/>
      <c r="C639" s="118" t="s">
        <v>283</v>
      </c>
      <c r="D639" s="110"/>
      <c r="E639" s="110"/>
      <c r="F639" s="111"/>
      <c r="G639" s="4" t="s">
        <v>8</v>
      </c>
      <c r="H639" s="8" t="s">
        <v>434</v>
      </c>
      <c r="I639" s="11">
        <v>3000</v>
      </c>
    </row>
    <row r="640" spans="1:9" ht="19.95" customHeight="1" x14ac:dyDescent="0.3">
      <c r="A640" s="113"/>
      <c r="B640" s="109"/>
      <c r="C640" s="101" t="s">
        <v>287</v>
      </c>
      <c r="D640" s="118" t="s">
        <v>288</v>
      </c>
      <c r="E640" s="110"/>
      <c r="F640" s="111"/>
      <c r="G640" s="4" t="s">
        <v>8</v>
      </c>
      <c r="H640" s="8" t="s">
        <v>434</v>
      </c>
      <c r="I640" s="11">
        <v>294</v>
      </c>
    </row>
    <row r="641" spans="1:9" ht="19.95" customHeight="1" x14ac:dyDescent="0.3">
      <c r="A641" s="113"/>
      <c r="B641" s="102"/>
      <c r="C641" s="102"/>
      <c r="D641" s="118" t="s">
        <v>293</v>
      </c>
      <c r="E641" s="110"/>
      <c r="F641" s="111"/>
      <c r="G641" s="4" t="s">
        <v>8</v>
      </c>
      <c r="H641" s="8" t="s">
        <v>434</v>
      </c>
      <c r="I641" s="11">
        <v>434</v>
      </c>
    </row>
    <row r="642" spans="1:9" ht="19.95" customHeight="1" x14ac:dyDescent="0.3">
      <c r="A642" s="113"/>
      <c r="B642" s="118" t="s">
        <v>299</v>
      </c>
      <c r="C642" s="110"/>
      <c r="D642" s="110"/>
      <c r="E642" s="110"/>
      <c r="F642" s="111"/>
      <c r="G642" s="4" t="s">
        <v>8</v>
      </c>
      <c r="H642" s="8" t="s">
        <v>434</v>
      </c>
      <c r="I642" s="11">
        <v>540</v>
      </c>
    </row>
    <row r="643" spans="1:9" ht="19.95" customHeight="1" x14ac:dyDescent="0.3">
      <c r="A643" s="113"/>
      <c r="B643" s="118" t="s">
        <v>24</v>
      </c>
      <c r="C643" s="110"/>
      <c r="D643" s="110"/>
      <c r="E643" s="110"/>
      <c r="F643" s="111"/>
      <c r="G643" s="4" t="s">
        <v>8</v>
      </c>
      <c r="H643" s="8" t="s">
        <v>434</v>
      </c>
      <c r="I643" s="11">
        <v>2970</v>
      </c>
    </row>
    <row r="644" spans="1:9" ht="19.95" customHeight="1" x14ac:dyDescent="0.3">
      <c r="A644" s="113"/>
      <c r="B644" s="118" t="s">
        <v>57</v>
      </c>
      <c r="C644" s="110"/>
      <c r="D644" s="110"/>
      <c r="E644" s="110"/>
      <c r="F644" s="111"/>
      <c r="G644" s="4" t="s">
        <v>8</v>
      </c>
      <c r="H644" s="8" t="s">
        <v>434</v>
      </c>
      <c r="I644" s="11">
        <v>227</v>
      </c>
    </row>
    <row r="645" spans="1:9" ht="19.95" customHeight="1" x14ac:dyDescent="0.3">
      <c r="A645" s="114"/>
      <c r="B645" s="118" t="s">
        <v>20</v>
      </c>
      <c r="C645" s="110"/>
      <c r="D645" s="110"/>
      <c r="E645" s="110"/>
      <c r="F645" s="111"/>
      <c r="G645" s="4" t="s">
        <v>52</v>
      </c>
      <c r="H645" s="8" t="s">
        <v>434</v>
      </c>
      <c r="I645" s="11">
        <v>425</v>
      </c>
    </row>
    <row r="646" spans="1:9" ht="49.95" customHeight="1" x14ac:dyDescent="0.3"/>
    <row r="647" spans="1:9" ht="19.95" customHeight="1" x14ac:dyDescent="0.3">
      <c r="A647" s="28"/>
      <c r="B647" s="28"/>
      <c r="C647" s="28"/>
      <c r="D647" s="28"/>
      <c r="E647" s="28"/>
      <c r="F647" s="28"/>
      <c r="G647" s="26"/>
      <c r="H647" s="26"/>
      <c r="I647" s="27"/>
    </row>
    <row r="648" spans="1:9" ht="19.95" customHeight="1" x14ac:dyDescent="0.3">
      <c r="A648" s="28"/>
      <c r="B648" s="28"/>
      <c r="C648" s="28"/>
      <c r="D648" s="28"/>
      <c r="E648" s="28"/>
      <c r="F648" s="28"/>
      <c r="G648" s="26"/>
      <c r="H648" s="26"/>
      <c r="I648" s="27"/>
    </row>
    <row r="649" spans="1:9" ht="19.95" customHeight="1" x14ac:dyDescent="0.3">
      <c r="A649" s="28"/>
      <c r="B649" s="28"/>
      <c r="C649" s="28"/>
      <c r="D649" s="28"/>
      <c r="E649" s="28"/>
      <c r="F649" s="28"/>
      <c r="G649" s="26"/>
      <c r="H649" s="26"/>
      <c r="I649" s="27"/>
    </row>
    <row r="650" spans="1:9" ht="19.95" customHeight="1" x14ac:dyDescent="0.3">
      <c r="A650" s="28"/>
      <c r="B650" s="28"/>
      <c r="C650" s="28"/>
      <c r="D650" s="28"/>
      <c r="E650" s="28"/>
      <c r="F650" s="28"/>
      <c r="G650" s="26"/>
      <c r="H650" s="26"/>
      <c r="I650" s="27"/>
    </row>
    <row r="651" spans="1:9" ht="19.95" customHeight="1" x14ac:dyDescent="0.3">
      <c r="A651" s="28"/>
      <c r="B651" s="28"/>
      <c r="C651" s="28"/>
      <c r="D651" s="28"/>
      <c r="E651" s="28"/>
      <c r="F651" s="28"/>
      <c r="G651" s="26"/>
      <c r="H651" s="26"/>
      <c r="I651" s="27"/>
    </row>
    <row r="652" spans="1:9" ht="19.95" customHeight="1" x14ac:dyDescent="0.3">
      <c r="A652" s="28"/>
      <c r="B652" s="28"/>
      <c r="C652" s="28"/>
      <c r="D652" s="28"/>
      <c r="E652" s="28"/>
      <c r="F652" s="28"/>
      <c r="G652" s="26"/>
      <c r="H652" s="26"/>
      <c r="I652" s="27"/>
    </row>
    <row r="653" spans="1:9" ht="19.95" customHeight="1" x14ac:dyDescent="0.3">
      <c r="A653" s="28"/>
      <c r="B653" s="28"/>
      <c r="C653" s="28"/>
      <c r="D653" s="28"/>
      <c r="E653" s="28"/>
      <c r="F653" s="28"/>
      <c r="G653" s="26"/>
      <c r="H653" s="26"/>
      <c r="I653" s="27"/>
    </row>
    <row r="654" spans="1:9" ht="19.95" customHeight="1" x14ac:dyDescent="0.3">
      <c r="A654" s="28"/>
      <c r="B654" s="28"/>
      <c r="C654" s="28"/>
      <c r="D654" s="28"/>
      <c r="E654" s="28"/>
      <c r="F654" s="28"/>
      <c r="G654" s="26"/>
      <c r="H654" s="26"/>
      <c r="I654" s="27"/>
    </row>
    <row r="655" spans="1:9" ht="19.95" customHeight="1" x14ac:dyDescent="0.3">
      <c r="A655" s="29"/>
      <c r="B655" s="28"/>
      <c r="C655" s="28"/>
      <c r="D655" s="28"/>
      <c r="E655" s="28"/>
      <c r="F655" s="28"/>
      <c r="G655" s="26"/>
      <c r="H655" s="26"/>
      <c r="I655" s="27"/>
    </row>
    <row r="656" spans="1:9" ht="19.95" customHeight="1" x14ac:dyDescent="0.3">
      <c r="A656" s="28"/>
      <c r="B656" s="28"/>
      <c r="C656" s="28"/>
      <c r="D656" s="28"/>
      <c r="E656" s="28"/>
      <c r="F656" s="28"/>
      <c r="G656" s="26"/>
      <c r="H656" s="26"/>
      <c r="I656" s="27"/>
    </row>
    <row r="657" spans="1:9" ht="19.95" customHeight="1" x14ac:dyDescent="0.3">
      <c r="A657" s="28"/>
      <c r="B657" s="28"/>
      <c r="C657" s="28"/>
      <c r="D657" s="28"/>
      <c r="E657" s="28"/>
      <c r="F657" s="28"/>
      <c r="G657" s="26"/>
      <c r="H657" s="26"/>
      <c r="I657" s="27"/>
    </row>
    <row r="658" spans="1:9" ht="19.95" customHeight="1" x14ac:dyDescent="0.3">
      <c r="A658" s="28"/>
      <c r="B658" s="28"/>
      <c r="C658" s="28"/>
      <c r="D658" s="28"/>
      <c r="E658" s="28"/>
      <c r="F658" s="28"/>
      <c r="G658" s="26"/>
      <c r="H658" s="26"/>
      <c r="I658" s="27"/>
    </row>
    <row r="659" spans="1:9" ht="19.95" customHeight="1" x14ac:dyDescent="0.3">
      <c r="A659" s="28"/>
      <c r="B659" s="28"/>
      <c r="C659" s="28"/>
      <c r="D659" s="28"/>
      <c r="E659" s="28"/>
      <c r="F659" s="28"/>
      <c r="G659" s="26"/>
      <c r="H659" s="26"/>
      <c r="I659" s="27"/>
    </row>
    <row r="660" spans="1:9" ht="19.95" customHeight="1" x14ac:dyDescent="0.3">
      <c r="A660" s="28"/>
      <c r="B660" s="28"/>
      <c r="C660" s="28"/>
      <c r="D660" s="28"/>
      <c r="E660" s="28"/>
      <c r="F660" s="28"/>
      <c r="G660" s="26"/>
      <c r="H660" s="26"/>
      <c r="I660" s="27"/>
    </row>
    <row r="661" spans="1:9" ht="19.95" customHeight="1" x14ac:dyDescent="0.3">
      <c r="A661" s="28"/>
      <c r="B661" s="28"/>
      <c r="C661" s="28"/>
      <c r="D661" s="28"/>
      <c r="E661" s="28"/>
      <c r="F661" s="28"/>
      <c r="G661" s="26"/>
      <c r="H661" s="26"/>
      <c r="I661" s="27"/>
    </row>
    <row r="662" spans="1:9" ht="19.95" customHeight="1" x14ac:dyDescent="0.3">
      <c r="A662" s="28"/>
      <c r="B662" s="28"/>
      <c r="C662" s="28"/>
      <c r="D662" s="28"/>
      <c r="E662" s="28"/>
      <c r="F662" s="28"/>
      <c r="G662" s="26"/>
      <c r="H662" s="26"/>
      <c r="I662" s="27"/>
    </row>
    <row r="663" spans="1:9" ht="19.95" customHeight="1" x14ac:dyDescent="0.3">
      <c r="A663" s="28"/>
      <c r="B663" s="29"/>
      <c r="C663" s="28"/>
      <c r="D663" s="28"/>
      <c r="E663" s="28"/>
      <c r="F663" s="28"/>
      <c r="G663" s="26"/>
      <c r="H663" s="26"/>
      <c r="I663" s="27"/>
    </row>
    <row r="664" spans="1:9" ht="19.95" customHeight="1" x14ac:dyDescent="0.3">
      <c r="A664" s="28"/>
      <c r="B664" s="28"/>
      <c r="C664" s="28"/>
      <c r="D664" s="28"/>
      <c r="E664" s="28"/>
      <c r="F664" s="28"/>
      <c r="G664" s="26"/>
      <c r="H664" s="26"/>
      <c r="I664" s="27"/>
    </row>
    <row r="665" spans="1:9" ht="19.95" customHeight="1" x14ac:dyDescent="0.3">
      <c r="A665" s="28"/>
      <c r="B665" s="28"/>
      <c r="C665" s="28"/>
      <c r="D665" s="28"/>
      <c r="E665" s="28"/>
      <c r="F665" s="28"/>
      <c r="G665" s="26"/>
      <c r="H665" s="26"/>
      <c r="I665" s="27"/>
    </row>
    <row r="666" spans="1:9" ht="19.95" customHeight="1" x14ac:dyDescent="0.3">
      <c r="A666" s="28"/>
      <c r="B666" s="28"/>
      <c r="C666" s="28"/>
      <c r="D666" s="28"/>
      <c r="E666" s="28"/>
      <c r="F666" s="28"/>
      <c r="G666" s="26"/>
      <c r="H666" s="26"/>
      <c r="I666" s="27"/>
    </row>
    <row r="667" spans="1:9" ht="19.95" customHeight="1" x14ac:dyDescent="0.3">
      <c r="A667" s="28"/>
      <c r="B667" s="29"/>
      <c r="C667" s="28"/>
      <c r="D667" s="28"/>
      <c r="E667" s="28"/>
      <c r="F667" s="28"/>
      <c r="G667" s="26"/>
      <c r="H667" s="26"/>
      <c r="I667" s="27"/>
    </row>
    <row r="668" spans="1:9" ht="19.95" customHeight="1" x14ac:dyDescent="0.3">
      <c r="A668" s="28"/>
      <c r="B668" s="29"/>
      <c r="C668" s="28"/>
      <c r="D668" s="28"/>
      <c r="E668" s="28"/>
      <c r="F668" s="28"/>
      <c r="G668" s="26"/>
      <c r="H668" s="26"/>
      <c r="I668" s="27"/>
    </row>
    <row r="669" spans="1:9" ht="19.95" customHeight="1" x14ac:dyDescent="0.3">
      <c r="A669" s="28"/>
      <c r="B669" s="28"/>
      <c r="C669" s="28"/>
      <c r="D669" s="28"/>
      <c r="E669" s="28"/>
      <c r="F669" s="28"/>
      <c r="G669" s="26"/>
      <c r="H669" s="26"/>
      <c r="I669" s="27"/>
    </row>
    <row r="670" spans="1:9" ht="19.95" customHeight="1" x14ac:dyDescent="0.3">
      <c r="A670" s="28"/>
      <c r="B670" s="28"/>
      <c r="C670" s="28"/>
      <c r="D670" s="28"/>
      <c r="E670" s="28"/>
      <c r="F670" s="28"/>
      <c r="G670" s="26"/>
      <c r="H670" s="26"/>
      <c r="I670" s="27"/>
    </row>
    <row r="671" spans="1:9" ht="19.95" customHeight="1" x14ac:dyDescent="0.3">
      <c r="A671" s="28"/>
      <c r="B671" s="28"/>
      <c r="C671" s="28"/>
      <c r="D671" s="28"/>
      <c r="E671" s="28"/>
      <c r="F671" s="28"/>
      <c r="G671" s="26"/>
      <c r="H671" s="26"/>
      <c r="I671" s="27"/>
    </row>
    <row r="672" spans="1:9" ht="19.95" customHeight="1" x14ac:dyDescent="0.3">
      <c r="A672" s="28"/>
      <c r="B672" s="28"/>
      <c r="C672" s="28"/>
      <c r="D672" s="28"/>
      <c r="E672" s="28"/>
      <c r="F672" s="28"/>
      <c r="G672" s="26"/>
      <c r="H672" s="26"/>
      <c r="I672" s="27"/>
    </row>
    <row r="673" ht="49.95" customHeight="1" x14ac:dyDescent="0.3"/>
  </sheetData>
  <mergeCells count="869">
    <mergeCell ref="I599:I600"/>
    <mergeCell ref="B404:B406"/>
    <mergeCell ref="D372:F372"/>
    <mergeCell ref="D373:F374"/>
    <mergeCell ref="D375:F376"/>
    <mergeCell ref="C388:C389"/>
    <mergeCell ref="D389:F389"/>
    <mergeCell ref="C637:F637"/>
    <mergeCell ref="C383:F383"/>
    <mergeCell ref="B377:F377"/>
    <mergeCell ref="D612:F612"/>
    <mergeCell ref="I450:I451"/>
    <mergeCell ref="B246:F246"/>
    <mergeCell ref="G346:G347"/>
    <mergeCell ref="H346:H347"/>
    <mergeCell ref="I346:I347"/>
    <mergeCell ref="A383:A391"/>
    <mergeCell ref="B383:B387"/>
    <mergeCell ref="B417:C417"/>
    <mergeCell ref="A407:A417"/>
    <mergeCell ref="B421:C421"/>
    <mergeCell ref="A440:A455"/>
    <mergeCell ref="I448:I449"/>
    <mergeCell ref="B283:B284"/>
    <mergeCell ref="B247:B249"/>
    <mergeCell ref="G355:G356"/>
    <mergeCell ref="C332:C334"/>
    <mergeCell ref="D332:F332"/>
    <mergeCell ref="B254:F254"/>
    <mergeCell ref="C273:F273"/>
    <mergeCell ref="B260:B265"/>
    <mergeCell ref="D319:F319"/>
    <mergeCell ref="C282:F282"/>
    <mergeCell ref="B320:F320"/>
    <mergeCell ref="C299:F299"/>
    <mergeCell ref="C298:F298"/>
    <mergeCell ref="D336:F336"/>
    <mergeCell ref="B299:B300"/>
    <mergeCell ref="D308:F308"/>
    <mergeCell ref="C324:C325"/>
    <mergeCell ref="B307:B311"/>
    <mergeCell ref="B289:B290"/>
    <mergeCell ref="C302:F302"/>
    <mergeCell ref="G364:G365"/>
    <mergeCell ref="I350:I351"/>
    <mergeCell ref="H366:H367"/>
    <mergeCell ref="C232:F232"/>
    <mergeCell ref="H355:H356"/>
    <mergeCell ref="I355:I356"/>
    <mergeCell ref="C370:C376"/>
    <mergeCell ref="C241:F241"/>
    <mergeCell ref="C242:F242"/>
    <mergeCell ref="C238:F238"/>
    <mergeCell ref="C280:F280"/>
    <mergeCell ref="C277:F277"/>
    <mergeCell ref="C262:F262"/>
    <mergeCell ref="C300:F300"/>
    <mergeCell ref="C269:F269"/>
    <mergeCell ref="C270:F270"/>
    <mergeCell ref="C271:F271"/>
    <mergeCell ref="C293:F293"/>
    <mergeCell ref="C350:F351"/>
    <mergeCell ref="D324:F324"/>
    <mergeCell ref="B321:F321"/>
    <mergeCell ref="C329:C331"/>
    <mergeCell ref="C276:F276"/>
    <mergeCell ref="C338:F338"/>
    <mergeCell ref="H375:H376"/>
    <mergeCell ref="G373:G374"/>
    <mergeCell ref="H373:H374"/>
    <mergeCell ref="B174:B176"/>
    <mergeCell ref="C187:F187"/>
    <mergeCell ref="C203:F203"/>
    <mergeCell ref="C202:F202"/>
    <mergeCell ref="B168:B170"/>
    <mergeCell ref="B177:B179"/>
    <mergeCell ref="B171:B173"/>
    <mergeCell ref="C166:F166"/>
    <mergeCell ref="I443:I444"/>
    <mergeCell ref="C244:F244"/>
    <mergeCell ref="C261:F261"/>
    <mergeCell ref="C264:F264"/>
    <mergeCell ref="C265:F265"/>
    <mergeCell ref="C214:F214"/>
    <mergeCell ref="C225:F225"/>
    <mergeCell ref="C218:F218"/>
    <mergeCell ref="C219:F219"/>
    <mergeCell ref="C217:F217"/>
    <mergeCell ref="C260:F260"/>
    <mergeCell ref="C263:F263"/>
    <mergeCell ref="B257:F257"/>
    <mergeCell ref="B258:F258"/>
    <mergeCell ref="C249:F249"/>
    <mergeCell ref="B295:B296"/>
    <mergeCell ref="D162:F162"/>
    <mergeCell ref="D163:F163"/>
    <mergeCell ref="C162:C164"/>
    <mergeCell ref="C209:F209"/>
    <mergeCell ref="C168:F168"/>
    <mergeCell ref="C181:F181"/>
    <mergeCell ref="C200:F200"/>
    <mergeCell ref="C204:F204"/>
    <mergeCell ref="C212:F212"/>
    <mergeCell ref="C210:F210"/>
    <mergeCell ref="C211:F211"/>
    <mergeCell ref="C208:F208"/>
    <mergeCell ref="D164:F164"/>
    <mergeCell ref="C174:F174"/>
    <mergeCell ref="C173:F173"/>
    <mergeCell ref="C178:F178"/>
    <mergeCell ref="C184:F184"/>
    <mergeCell ref="C185:F185"/>
    <mergeCell ref="C182:F182"/>
    <mergeCell ref="C179:F179"/>
    <mergeCell ref="C177:F177"/>
    <mergeCell ref="C183:F183"/>
    <mergeCell ref="A222:A227"/>
    <mergeCell ref="C245:F245"/>
    <mergeCell ref="B256:F256"/>
    <mergeCell ref="C223:F223"/>
    <mergeCell ref="A283:A302"/>
    <mergeCell ref="C291:F291"/>
    <mergeCell ref="C226:F226"/>
    <mergeCell ref="B222:F222"/>
    <mergeCell ref="B223:B227"/>
    <mergeCell ref="C247:F247"/>
    <mergeCell ref="C284:F284"/>
    <mergeCell ref="A231:A258"/>
    <mergeCell ref="B231:B233"/>
    <mergeCell ref="C231:F231"/>
    <mergeCell ref="A269:A282"/>
    <mergeCell ref="B269:B274"/>
    <mergeCell ref="C236:F236"/>
    <mergeCell ref="C235:F235"/>
    <mergeCell ref="B234:B236"/>
    <mergeCell ref="C275:F275"/>
    <mergeCell ref="C278:F278"/>
    <mergeCell ref="B243:B245"/>
    <mergeCell ref="C243:F243"/>
    <mergeCell ref="B238:B242"/>
    <mergeCell ref="G443:G444"/>
    <mergeCell ref="C527:F527"/>
    <mergeCell ref="C355:F356"/>
    <mergeCell ref="C357:F357"/>
    <mergeCell ref="C395:F395"/>
    <mergeCell ref="C394:F394"/>
    <mergeCell ref="D417:F417"/>
    <mergeCell ref="B415:C416"/>
    <mergeCell ref="D416:F416"/>
    <mergeCell ref="C507:F507"/>
    <mergeCell ref="B490:B491"/>
    <mergeCell ref="C490:F490"/>
    <mergeCell ref="C504:F504"/>
    <mergeCell ref="B440:B452"/>
    <mergeCell ref="C472:F472"/>
    <mergeCell ref="C473:F473"/>
    <mergeCell ref="B468:B480"/>
    <mergeCell ref="E442:F442"/>
    <mergeCell ref="D371:F371"/>
    <mergeCell ref="D424:F424"/>
    <mergeCell ref="B513:F513"/>
    <mergeCell ref="C519:F519"/>
    <mergeCell ref="E450:F451"/>
    <mergeCell ref="D437:F437"/>
    <mergeCell ref="H448:H449"/>
    <mergeCell ref="C384:F384"/>
    <mergeCell ref="H443:H444"/>
    <mergeCell ref="C387:F387"/>
    <mergeCell ref="B401:B403"/>
    <mergeCell ref="D413:F413"/>
    <mergeCell ref="D412:F412"/>
    <mergeCell ref="D414:F414"/>
    <mergeCell ref="B394:B395"/>
    <mergeCell ref="E448:F449"/>
    <mergeCell ref="E445:F445"/>
    <mergeCell ref="D407:F407"/>
    <mergeCell ref="B413:C414"/>
    <mergeCell ref="B407:C408"/>
    <mergeCell ref="D408:F408"/>
    <mergeCell ref="D409:F409"/>
    <mergeCell ref="D448:D452"/>
    <mergeCell ref="D415:F415"/>
    <mergeCell ref="G450:G451"/>
    <mergeCell ref="H450:H451"/>
    <mergeCell ref="G448:G449"/>
    <mergeCell ref="B432:C433"/>
    <mergeCell ref="D432:F432"/>
    <mergeCell ref="D436:F436"/>
    <mergeCell ref="E548:F548"/>
    <mergeCell ref="C508:F508"/>
    <mergeCell ref="C509:F509"/>
    <mergeCell ref="D562:F562"/>
    <mergeCell ref="C511:F511"/>
    <mergeCell ref="C529:F529"/>
    <mergeCell ref="E546:F546"/>
    <mergeCell ref="D547:D548"/>
    <mergeCell ref="E547:F547"/>
    <mergeCell ref="C530:F530"/>
    <mergeCell ref="C545:C552"/>
    <mergeCell ref="C516:F516"/>
    <mergeCell ref="E545:F545"/>
    <mergeCell ref="A542:F542"/>
    <mergeCell ref="C521:F521"/>
    <mergeCell ref="C523:F523"/>
    <mergeCell ref="D553:D554"/>
    <mergeCell ref="E552:F552"/>
    <mergeCell ref="A539:B541"/>
    <mergeCell ref="B498:B511"/>
    <mergeCell ref="C498:F498"/>
    <mergeCell ref="A536:B538"/>
    <mergeCell ref="C536:F536"/>
    <mergeCell ref="C520:F520"/>
    <mergeCell ref="C636:F636"/>
    <mergeCell ref="C614:F614"/>
    <mergeCell ref="D421:F421"/>
    <mergeCell ref="C459:F459"/>
    <mergeCell ref="B497:F497"/>
    <mergeCell ref="C535:F535"/>
    <mergeCell ref="D435:F435"/>
    <mergeCell ref="E443:F444"/>
    <mergeCell ref="E631:F631"/>
    <mergeCell ref="B625:B633"/>
    <mergeCell ref="A461:B462"/>
    <mergeCell ref="C480:F480"/>
    <mergeCell ref="A467:A493"/>
    <mergeCell ref="B492:B493"/>
    <mergeCell ref="D426:F426"/>
    <mergeCell ref="C522:F522"/>
    <mergeCell ref="B525:B528"/>
    <mergeCell ref="B482:F482"/>
    <mergeCell ref="C487:F487"/>
    <mergeCell ref="C488:F488"/>
    <mergeCell ref="E446:F446"/>
    <mergeCell ref="B428:C429"/>
    <mergeCell ref="B514:F514"/>
    <mergeCell ref="B515:F515"/>
    <mergeCell ref="G599:G600"/>
    <mergeCell ref="H599:H600"/>
    <mergeCell ref="G362:G363"/>
    <mergeCell ref="D401:F401"/>
    <mergeCell ref="D402:F402"/>
    <mergeCell ref="A420:F420"/>
    <mergeCell ref="B430:C431"/>
    <mergeCell ref="D430:F430"/>
    <mergeCell ref="D431:F431"/>
    <mergeCell ref="B422:C423"/>
    <mergeCell ref="D422:F422"/>
    <mergeCell ref="D423:F423"/>
    <mergeCell ref="G375:G376"/>
    <mergeCell ref="C385:F385"/>
    <mergeCell ref="C401:C402"/>
    <mergeCell ref="D433:F433"/>
    <mergeCell ref="D410:F410"/>
    <mergeCell ref="D427:F427"/>
    <mergeCell ref="D438:F438"/>
    <mergeCell ref="D434:F434"/>
    <mergeCell ref="C525:F525"/>
    <mergeCell ref="C526:F526"/>
    <mergeCell ref="C531:F531"/>
    <mergeCell ref="C553:C554"/>
    <mergeCell ref="I362:I363"/>
    <mergeCell ref="I359:I360"/>
    <mergeCell ref="A328:A337"/>
    <mergeCell ref="B317:B319"/>
    <mergeCell ref="C317:F317"/>
    <mergeCell ref="B293:B294"/>
    <mergeCell ref="H362:H363"/>
    <mergeCell ref="C340:F341"/>
    <mergeCell ref="H359:H360"/>
    <mergeCell ref="B301:B302"/>
    <mergeCell ref="D330:F330"/>
    <mergeCell ref="D334:F334"/>
    <mergeCell ref="D331:F331"/>
    <mergeCell ref="A259:A265"/>
    <mergeCell ref="B259:F259"/>
    <mergeCell ref="B297:B298"/>
    <mergeCell ref="C297:F297"/>
    <mergeCell ref="B369:B376"/>
    <mergeCell ref="C369:F369"/>
    <mergeCell ref="A322:A327"/>
    <mergeCell ref="C359:F360"/>
    <mergeCell ref="C288:F288"/>
    <mergeCell ref="C326:C327"/>
    <mergeCell ref="D326:F326"/>
    <mergeCell ref="C289:F289"/>
    <mergeCell ref="D327:F327"/>
    <mergeCell ref="C366:F367"/>
    <mergeCell ref="C640:C641"/>
    <mergeCell ref="D640:F640"/>
    <mergeCell ref="I375:I376"/>
    <mergeCell ref="C364:F365"/>
    <mergeCell ref="G359:G360"/>
    <mergeCell ref="C601:F601"/>
    <mergeCell ref="C602:F602"/>
    <mergeCell ref="C624:F624"/>
    <mergeCell ref="E620:F620"/>
    <mergeCell ref="E619:F619"/>
    <mergeCell ref="B605:F605"/>
    <mergeCell ref="C604:F604"/>
    <mergeCell ref="C606:F606"/>
    <mergeCell ref="C607:F607"/>
    <mergeCell ref="C611:F611"/>
    <mergeCell ref="B623:B624"/>
    <mergeCell ref="I366:I367"/>
    <mergeCell ref="I364:I365"/>
    <mergeCell ref="G366:G367"/>
    <mergeCell ref="H364:H365"/>
    <mergeCell ref="B361:B368"/>
    <mergeCell ref="C361:F361"/>
    <mergeCell ref="C362:F363"/>
    <mergeCell ref="I373:I374"/>
    <mergeCell ref="A599:A607"/>
    <mergeCell ref="B606:B607"/>
    <mergeCell ref="B612:B614"/>
    <mergeCell ref="C612:C613"/>
    <mergeCell ref="C281:F281"/>
    <mergeCell ref="D311:F311"/>
    <mergeCell ref="H340:H341"/>
    <mergeCell ref="I340:I341"/>
    <mergeCell ref="G340:G341"/>
    <mergeCell ref="D325:F325"/>
    <mergeCell ref="C345:F345"/>
    <mergeCell ref="C308:C311"/>
    <mergeCell ref="C290:F290"/>
    <mergeCell ref="B285:B286"/>
    <mergeCell ref="C285:F285"/>
    <mergeCell ref="C286:F286"/>
    <mergeCell ref="B324:B327"/>
    <mergeCell ref="B322:C323"/>
    <mergeCell ref="D322:F322"/>
    <mergeCell ref="D323:F323"/>
    <mergeCell ref="C349:F349"/>
    <mergeCell ref="C318:C319"/>
    <mergeCell ref="D318:F318"/>
    <mergeCell ref="D315:F315"/>
    <mergeCell ref="B634:F634"/>
    <mergeCell ref="C633:F633"/>
    <mergeCell ref="C625:F625"/>
    <mergeCell ref="C632:F632"/>
    <mergeCell ref="E630:F630"/>
    <mergeCell ref="E627:F627"/>
    <mergeCell ref="C626:C631"/>
    <mergeCell ref="B621:F621"/>
    <mergeCell ref="A610:F610"/>
    <mergeCell ref="D618:F618"/>
    <mergeCell ref="D615:F615"/>
    <mergeCell ref="D616:F616"/>
    <mergeCell ref="E629:F629"/>
    <mergeCell ref="E628:F628"/>
    <mergeCell ref="D626:D628"/>
    <mergeCell ref="E626:F626"/>
    <mergeCell ref="D629:D631"/>
    <mergeCell ref="D617:F617"/>
    <mergeCell ref="C145:F145"/>
    <mergeCell ref="D121:F121"/>
    <mergeCell ref="D126:F126"/>
    <mergeCell ref="C143:F143"/>
    <mergeCell ref="D157:F157"/>
    <mergeCell ref="D158:F158"/>
    <mergeCell ref="C159:C161"/>
    <mergeCell ref="D564:F564"/>
    <mergeCell ref="B599:F600"/>
    <mergeCell ref="B591:B593"/>
    <mergeCell ref="C591:F591"/>
    <mergeCell ref="C589:D590"/>
    <mergeCell ref="A572:F572"/>
    <mergeCell ref="B594:B598"/>
    <mergeCell ref="B555:B557"/>
    <mergeCell ref="C555:F555"/>
    <mergeCell ref="D561:F561"/>
    <mergeCell ref="D563:F563"/>
    <mergeCell ref="C596:F596"/>
    <mergeCell ref="C595:F595"/>
    <mergeCell ref="D560:F560"/>
    <mergeCell ref="C594:F594"/>
    <mergeCell ref="D559:F559"/>
    <mergeCell ref="C556:F556"/>
    <mergeCell ref="B216:B218"/>
    <mergeCell ref="B183:B185"/>
    <mergeCell ref="B207:B209"/>
    <mergeCell ref="C207:F207"/>
    <mergeCell ref="C198:F198"/>
    <mergeCell ref="B198:B200"/>
    <mergeCell ref="B201:B203"/>
    <mergeCell ref="C201:F201"/>
    <mergeCell ref="C199:F199"/>
    <mergeCell ref="B204:B206"/>
    <mergeCell ref="C189:F189"/>
    <mergeCell ref="C186:F186"/>
    <mergeCell ref="C188:F188"/>
    <mergeCell ref="B210:B212"/>
    <mergeCell ref="B213:B215"/>
    <mergeCell ref="C213:F213"/>
    <mergeCell ref="A497:A531"/>
    <mergeCell ref="C500:F500"/>
    <mergeCell ref="C503:F503"/>
    <mergeCell ref="C492:F492"/>
    <mergeCell ref="C479:F479"/>
    <mergeCell ref="C489:F489"/>
    <mergeCell ref="C484:F484"/>
    <mergeCell ref="C493:F493"/>
    <mergeCell ref="B481:F481"/>
    <mergeCell ref="C483:F483"/>
    <mergeCell ref="C485:F485"/>
    <mergeCell ref="C491:F491"/>
    <mergeCell ref="C528:F528"/>
    <mergeCell ref="C502:F502"/>
    <mergeCell ref="C518:F518"/>
    <mergeCell ref="C517:F517"/>
    <mergeCell ref="B529:B531"/>
    <mergeCell ref="C486:F486"/>
    <mergeCell ref="A421:A439"/>
    <mergeCell ref="B438:C439"/>
    <mergeCell ref="C441:C446"/>
    <mergeCell ref="D442:D446"/>
    <mergeCell ref="B434:C435"/>
    <mergeCell ref="D425:F425"/>
    <mergeCell ref="D429:F429"/>
    <mergeCell ref="D428:F428"/>
    <mergeCell ref="B424:C425"/>
    <mergeCell ref="B483:B489"/>
    <mergeCell ref="C453:F453"/>
    <mergeCell ref="C477:F477"/>
    <mergeCell ref="C461:F461"/>
    <mergeCell ref="A458:F458"/>
    <mergeCell ref="C454:F454"/>
    <mergeCell ref="C455:F455"/>
    <mergeCell ref="C476:F476"/>
    <mergeCell ref="C466:F466"/>
    <mergeCell ref="B467:F467"/>
    <mergeCell ref="C474:F474"/>
    <mergeCell ref="C471:F471"/>
    <mergeCell ref="C462:F462"/>
    <mergeCell ref="C465:F465"/>
    <mergeCell ref="B459:B460"/>
    <mergeCell ref="A459:A460"/>
    <mergeCell ref="C464:F464"/>
    <mergeCell ref="B453:B455"/>
    <mergeCell ref="C398:F398"/>
    <mergeCell ref="B378:F378"/>
    <mergeCell ref="B379:F379"/>
    <mergeCell ref="B388:B391"/>
    <mergeCell ref="C307:F307"/>
    <mergeCell ref="B345:B360"/>
    <mergeCell ref="D314:F314"/>
    <mergeCell ref="C469:F469"/>
    <mergeCell ref="B464:B466"/>
    <mergeCell ref="C460:F460"/>
    <mergeCell ref="B436:C437"/>
    <mergeCell ref="D439:F439"/>
    <mergeCell ref="D441:F441"/>
    <mergeCell ref="C440:F440"/>
    <mergeCell ref="E452:F452"/>
    <mergeCell ref="C447:C452"/>
    <mergeCell ref="D333:F333"/>
    <mergeCell ref="C339:F339"/>
    <mergeCell ref="C312:F312"/>
    <mergeCell ref="C348:F348"/>
    <mergeCell ref="C353:F353"/>
    <mergeCell ref="B312:B316"/>
    <mergeCell ref="D405:F405"/>
    <mergeCell ref="A382:F382"/>
    <mergeCell ref="C386:F386"/>
    <mergeCell ref="D390:F390"/>
    <mergeCell ref="D391:F391"/>
    <mergeCell ref="B397:B398"/>
    <mergeCell ref="A392:A393"/>
    <mergeCell ref="A338:A341"/>
    <mergeCell ref="D388:F388"/>
    <mergeCell ref="A399:A406"/>
    <mergeCell ref="A394:A398"/>
    <mergeCell ref="B399:F399"/>
    <mergeCell ref="C404:C405"/>
    <mergeCell ref="D404:F404"/>
    <mergeCell ref="D370:F370"/>
    <mergeCell ref="C346:F347"/>
    <mergeCell ref="C358:F358"/>
    <mergeCell ref="C368:F368"/>
    <mergeCell ref="C354:F354"/>
    <mergeCell ref="B303:F303"/>
    <mergeCell ref="D544:F544"/>
    <mergeCell ref="C585:D586"/>
    <mergeCell ref="C239:F239"/>
    <mergeCell ref="C240:F240"/>
    <mergeCell ref="D551:D552"/>
    <mergeCell ref="C478:F478"/>
    <mergeCell ref="C313:C316"/>
    <mergeCell ref="C292:F292"/>
    <mergeCell ref="B329:B337"/>
    <mergeCell ref="C301:F301"/>
    <mergeCell ref="D337:F337"/>
    <mergeCell ref="C279:F279"/>
    <mergeCell ref="C283:F283"/>
    <mergeCell ref="D329:F329"/>
    <mergeCell ref="B409:C410"/>
    <mergeCell ref="B411:C412"/>
    <mergeCell ref="C296:F296"/>
    <mergeCell ref="D316:F316"/>
    <mergeCell ref="C397:F397"/>
    <mergeCell ref="B400:F400"/>
    <mergeCell ref="B392:F392"/>
    <mergeCell ref="C406:F406"/>
    <mergeCell ref="B338:B341"/>
    <mergeCell ref="C227:F227"/>
    <mergeCell ref="C224:F224"/>
    <mergeCell ref="B237:F237"/>
    <mergeCell ref="C577:C578"/>
    <mergeCell ref="A496:F496"/>
    <mergeCell ref="A534:F534"/>
    <mergeCell ref="B512:F512"/>
    <mergeCell ref="A543:A557"/>
    <mergeCell ref="C524:F524"/>
    <mergeCell ref="C537:F537"/>
    <mergeCell ref="C538:F538"/>
    <mergeCell ref="D313:F313"/>
    <mergeCell ref="E551:F551"/>
    <mergeCell ref="D543:F543"/>
    <mergeCell ref="B426:C427"/>
    <mergeCell ref="C390:C391"/>
    <mergeCell ref="A307:A321"/>
    <mergeCell ref="B463:F463"/>
    <mergeCell ref="D411:F411"/>
    <mergeCell ref="A345:A379"/>
    <mergeCell ref="C475:F475"/>
    <mergeCell ref="B543:B554"/>
    <mergeCell ref="C543:C544"/>
    <mergeCell ref="E550:F550"/>
    <mergeCell ref="B79:B92"/>
    <mergeCell ref="C79:C80"/>
    <mergeCell ref="D79:F79"/>
    <mergeCell ref="B156:B164"/>
    <mergeCell ref="C113:F113"/>
    <mergeCell ref="D104:F104"/>
    <mergeCell ref="D156:F156"/>
    <mergeCell ref="B186:B188"/>
    <mergeCell ref="C196:F196"/>
    <mergeCell ref="B180:B182"/>
    <mergeCell ref="C149:F149"/>
    <mergeCell ref="B150:B151"/>
    <mergeCell ref="B141:B143"/>
    <mergeCell ref="C141:F141"/>
    <mergeCell ref="C140:F140"/>
    <mergeCell ref="D128:F128"/>
    <mergeCell ref="B99:B107"/>
    <mergeCell ref="C112:F112"/>
    <mergeCell ref="C96:F96"/>
    <mergeCell ref="D129:F129"/>
    <mergeCell ref="C150:F150"/>
    <mergeCell ref="C151:F151"/>
    <mergeCell ref="C147:F147"/>
    <mergeCell ref="D103:F103"/>
    <mergeCell ref="C146:F146"/>
    <mergeCell ref="C119:F119"/>
    <mergeCell ref="A638:A645"/>
    <mergeCell ref="C582:F582"/>
    <mergeCell ref="C587:D588"/>
    <mergeCell ref="A625:A634"/>
    <mergeCell ref="B643:F643"/>
    <mergeCell ref="B644:F644"/>
    <mergeCell ref="B645:F645"/>
    <mergeCell ref="B642:F642"/>
    <mergeCell ref="A579:A598"/>
    <mergeCell ref="B615:B620"/>
    <mergeCell ref="C615:C616"/>
    <mergeCell ref="C617:C618"/>
    <mergeCell ref="C580:F580"/>
    <mergeCell ref="C581:F581"/>
    <mergeCell ref="C619:D620"/>
    <mergeCell ref="C597:F597"/>
    <mergeCell ref="B583:B590"/>
    <mergeCell ref="C623:F623"/>
    <mergeCell ref="C598:F598"/>
    <mergeCell ref="A635:A637"/>
    <mergeCell ref="B635:F635"/>
    <mergeCell ref="D613:F613"/>
    <mergeCell ref="C156:C158"/>
    <mergeCell ref="C137:F137"/>
    <mergeCell ref="C135:F135"/>
    <mergeCell ref="C136:F136"/>
    <mergeCell ref="C118:F118"/>
    <mergeCell ref="C144:F144"/>
    <mergeCell ref="C94:F94"/>
    <mergeCell ref="C138:F138"/>
    <mergeCell ref="H350:H351"/>
    <mergeCell ref="C252:F252"/>
    <mergeCell ref="C274:F274"/>
    <mergeCell ref="C97:F97"/>
    <mergeCell ref="C105:C107"/>
    <mergeCell ref="D100:F100"/>
    <mergeCell ref="C117:F117"/>
    <mergeCell ref="C167:F167"/>
    <mergeCell ref="C165:F165"/>
    <mergeCell ref="C148:F148"/>
    <mergeCell ref="G350:G351"/>
    <mergeCell ref="C126:C128"/>
    <mergeCell ref="D105:F105"/>
    <mergeCell ref="D122:F122"/>
    <mergeCell ref="D125:F125"/>
    <mergeCell ref="C120:C122"/>
    <mergeCell ref="D134:F134"/>
    <mergeCell ref="D127:F127"/>
    <mergeCell ref="C123:C125"/>
    <mergeCell ref="D123:F123"/>
    <mergeCell ref="D133:F133"/>
    <mergeCell ref="C99:C101"/>
    <mergeCell ref="C90:C92"/>
    <mergeCell ref="D90:F90"/>
    <mergeCell ref="C102:C104"/>
    <mergeCell ref="D99:F99"/>
    <mergeCell ref="D101:F101"/>
    <mergeCell ref="D131:F131"/>
    <mergeCell ref="C98:F98"/>
    <mergeCell ref="D130:F130"/>
    <mergeCell ref="D107:F107"/>
    <mergeCell ref="C132:C134"/>
    <mergeCell ref="D120:F120"/>
    <mergeCell ref="D102:F102"/>
    <mergeCell ref="C95:F95"/>
    <mergeCell ref="B7:F7"/>
    <mergeCell ref="B45:B53"/>
    <mergeCell ref="C45:C47"/>
    <mergeCell ref="D45:F45"/>
    <mergeCell ref="D83:F83"/>
    <mergeCell ref="C139:F139"/>
    <mergeCell ref="C250:F250"/>
    <mergeCell ref="D25:F25"/>
    <mergeCell ref="C51:C53"/>
    <mergeCell ref="D51:F51"/>
    <mergeCell ref="D89:F89"/>
    <mergeCell ref="C74:F74"/>
    <mergeCell ref="C58:F58"/>
    <mergeCell ref="C84:C86"/>
    <mergeCell ref="D124:F124"/>
    <mergeCell ref="C108:F108"/>
    <mergeCell ref="C109:F109"/>
    <mergeCell ref="C110:F110"/>
    <mergeCell ref="C111:F111"/>
    <mergeCell ref="C72:F72"/>
    <mergeCell ref="D86:F86"/>
    <mergeCell ref="C175:F175"/>
    <mergeCell ref="C142:F142"/>
    <mergeCell ref="D88:F88"/>
    <mergeCell ref="B12:F12"/>
    <mergeCell ref="C17:F17"/>
    <mergeCell ref="C61:F61"/>
    <mergeCell ref="D106:F106"/>
    <mergeCell ref="D26:F26"/>
    <mergeCell ref="B93:B95"/>
    <mergeCell ref="C93:F93"/>
    <mergeCell ref="D52:F52"/>
    <mergeCell ref="D28:F28"/>
    <mergeCell ref="B54:B56"/>
    <mergeCell ref="B72:B74"/>
    <mergeCell ref="D35:F35"/>
    <mergeCell ref="D36:F36"/>
    <mergeCell ref="D84:F84"/>
    <mergeCell ref="D66:F66"/>
    <mergeCell ref="C36:C37"/>
    <mergeCell ref="D50:F50"/>
    <mergeCell ref="C21:C23"/>
    <mergeCell ref="D24:F24"/>
    <mergeCell ref="C33:C35"/>
    <mergeCell ref="C63:C65"/>
    <mergeCell ref="B96:B98"/>
    <mergeCell ref="D63:F63"/>
    <mergeCell ref="D21:F21"/>
    <mergeCell ref="B108:B110"/>
    <mergeCell ref="B120:B134"/>
    <mergeCell ref="B117:B119"/>
    <mergeCell ref="B135:B137"/>
    <mergeCell ref="B111:B113"/>
    <mergeCell ref="D132:F132"/>
    <mergeCell ref="C470:F470"/>
    <mergeCell ref="C170:F170"/>
    <mergeCell ref="C169:F169"/>
    <mergeCell ref="C171:F171"/>
    <mergeCell ref="D159:F159"/>
    <mergeCell ref="D160:F160"/>
    <mergeCell ref="D161:F161"/>
    <mergeCell ref="B165:B167"/>
    <mergeCell ref="B147:B149"/>
    <mergeCell ref="C215:F215"/>
    <mergeCell ref="B253:F253"/>
    <mergeCell ref="C251:F251"/>
    <mergeCell ref="C272:F272"/>
    <mergeCell ref="D310:F310"/>
    <mergeCell ref="B291:B292"/>
    <mergeCell ref="C294:F294"/>
    <mergeCell ref="C295:F295"/>
    <mergeCell ref="C129:C131"/>
    <mergeCell ref="B638:B641"/>
    <mergeCell ref="C638:F638"/>
    <mergeCell ref="C639:F639"/>
    <mergeCell ref="C499:F499"/>
    <mergeCell ref="D641:F641"/>
    <mergeCell ref="C579:F579"/>
    <mergeCell ref="C593:F593"/>
    <mergeCell ref="D549:D550"/>
    <mergeCell ref="E549:F549"/>
    <mergeCell ref="C557:F557"/>
    <mergeCell ref="C501:F501"/>
    <mergeCell ref="C539:F539"/>
    <mergeCell ref="C540:F540"/>
    <mergeCell ref="C541:F541"/>
    <mergeCell ref="B516:B524"/>
    <mergeCell ref="C562:C564"/>
    <mergeCell ref="B558:C559"/>
    <mergeCell ref="D558:F558"/>
    <mergeCell ref="C568:C569"/>
    <mergeCell ref="E554:F554"/>
    <mergeCell ref="E553:F553"/>
    <mergeCell ref="C510:F510"/>
    <mergeCell ref="C583:D584"/>
    <mergeCell ref="B636:B637"/>
    <mergeCell ref="A117:A151"/>
    <mergeCell ref="C505:F505"/>
    <mergeCell ref="C506:F506"/>
    <mergeCell ref="C468:F468"/>
    <mergeCell ref="B328:F328"/>
    <mergeCell ref="C234:F234"/>
    <mergeCell ref="C352:F352"/>
    <mergeCell ref="B255:F255"/>
    <mergeCell ref="B287:B288"/>
    <mergeCell ref="D309:F309"/>
    <mergeCell ref="A230:F230"/>
    <mergeCell ref="A268:F268"/>
    <mergeCell ref="A306:F306"/>
    <mergeCell ref="A344:F344"/>
    <mergeCell ref="B250:B252"/>
    <mergeCell ref="C287:F287"/>
    <mergeCell ref="B275:B282"/>
    <mergeCell ref="B393:F393"/>
    <mergeCell ref="B396:F396"/>
    <mergeCell ref="A155:A189"/>
    <mergeCell ref="C155:F155"/>
    <mergeCell ref="C403:F403"/>
    <mergeCell ref="D335:F335"/>
    <mergeCell ref="C335:C337"/>
    <mergeCell ref="B4:F4"/>
    <mergeCell ref="C42:C44"/>
    <mergeCell ref="D42:F42"/>
    <mergeCell ref="A463:A466"/>
    <mergeCell ref="C248:F248"/>
    <mergeCell ref="B195:B197"/>
    <mergeCell ref="C195:F195"/>
    <mergeCell ref="C233:F233"/>
    <mergeCell ref="B144:B146"/>
    <mergeCell ref="B138:B140"/>
    <mergeCell ref="A3:A5"/>
    <mergeCell ref="B3:F3"/>
    <mergeCell ref="A41:A75"/>
    <mergeCell ref="B41:B44"/>
    <mergeCell ref="D41:F41"/>
    <mergeCell ref="A79:A113"/>
    <mergeCell ref="A10:A14"/>
    <mergeCell ref="B18:B32"/>
    <mergeCell ref="B33:B37"/>
    <mergeCell ref="C59:F59"/>
    <mergeCell ref="D34:F34"/>
    <mergeCell ref="B57:B59"/>
    <mergeCell ref="A6:A9"/>
    <mergeCell ref="B6:F6"/>
    <mergeCell ref="B8:F8"/>
    <mergeCell ref="C87:C89"/>
    <mergeCell ref="B63:B71"/>
    <mergeCell ref="B10:F10"/>
    <mergeCell ref="C48:C50"/>
    <mergeCell ref="D48:F48"/>
    <mergeCell ref="D46:F46"/>
    <mergeCell ref="B11:F11"/>
    <mergeCell ref="D49:F49"/>
    <mergeCell ref="D20:F20"/>
    <mergeCell ref="D44:F44"/>
    <mergeCell ref="D82:F82"/>
    <mergeCell ref="B9:F9"/>
    <mergeCell ref="B13:F13"/>
    <mergeCell ref="B14:F14"/>
    <mergeCell ref="C24:C26"/>
    <mergeCell ref="D53:F53"/>
    <mergeCell ref="D31:F31"/>
    <mergeCell ref="D47:F47"/>
    <mergeCell ref="C57:F57"/>
    <mergeCell ref="D23:F23"/>
    <mergeCell ref="D67:F67"/>
    <mergeCell ref="D22:F22"/>
    <mergeCell ref="C66:C68"/>
    <mergeCell ref="C27:C29"/>
    <mergeCell ref="D27:F27"/>
    <mergeCell ref="D71:F71"/>
    <mergeCell ref="D70:F70"/>
    <mergeCell ref="D32:F32"/>
    <mergeCell ref="C30:C32"/>
    <mergeCell ref="C54:F54"/>
    <mergeCell ref="D30:F30"/>
    <mergeCell ref="C56:F56"/>
    <mergeCell ref="D64:F64"/>
    <mergeCell ref="C55:F55"/>
    <mergeCell ref="D75:F75"/>
    <mergeCell ref="C73:F73"/>
    <mergeCell ref="D85:F85"/>
    <mergeCell ref="C69:C71"/>
    <mergeCell ref="D91:F91"/>
    <mergeCell ref="D69:F69"/>
    <mergeCell ref="D33:F33"/>
    <mergeCell ref="D37:F37"/>
    <mergeCell ref="A193:A221"/>
    <mergeCell ref="B193:B194"/>
    <mergeCell ref="C193:F193"/>
    <mergeCell ref="C194:F194"/>
    <mergeCell ref="C172:F172"/>
    <mergeCell ref="C221:F221"/>
    <mergeCell ref="C220:F220"/>
    <mergeCell ref="C216:F216"/>
    <mergeCell ref="C176:F176"/>
    <mergeCell ref="C205:F205"/>
    <mergeCell ref="C206:F206"/>
    <mergeCell ref="C197:F197"/>
    <mergeCell ref="C180:F180"/>
    <mergeCell ref="B219:B221"/>
    <mergeCell ref="D65:F65"/>
    <mergeCell ref="D68:F68"/>
    <mergeCell ref="A2:F2"/>
    <mergeCell ref="A40:F40"/>
    <mergeCell ref="A78:F78"/>
    <mergeCell ref="A116:F116"/>
    <mergeCell ref="A154:F154"/>
    <mergeCell ref="A192:F192"/>
    <mergeCell ref="D43:F43"/>
    <mergeCell ref="C81:C83"/>
    <mergeCell ref="D81:F81"/>
    <mergeCell ref="D19:F19"/>
    <mergeCell ref="A15:A37"/>
    <mergeCell ref="B15:B17"/>
    <mergeCell ref="C15:F15"/>
    <mergeCell ref="C18:C20"/>
    <mergeCell ref="C16:F16"/>
    <mergeCell ref="D18:F18"/>
    <mergeCell ref="C62:F62"/>
    <mergeCell ref="D87:F87"/>
    <mergeCell ref="B60:B62"/>
    <mergeCell ref="C60:F60"/>
    <mergeCell ref="D92:F92"/>
    <mergeCell ref="D80:F80"/>
    <mergeCell ref="B5:F5"/>
    <mergeCell ref="D29:F29"/>
    <mergeCell ref="A611:A624"/>
    <mergeCell ref="B560:B567"/>
    <mergeCell ref="C566:C567"/>
    <mergeCell ref="D565:F565"/>
    <mergeCell ref="D566:F566"/>
    <mergeCell ref="D567:F567"/>
    <mergeCell ref="B568:B569"/>
    <mergeCell ref="A573:A578"/>
    <mergeCell ref="B573:B578"/>
    <mergeCell ref="C573:C574"/>
    <mergeCell ref="C575:C576"/>
    <mergeCell ref="D573:F573"/>
    <mergeCell ref="D574:F574"/>
    <mergeCell ref="D575:F575"/>
    <mergeCell ref="D576:F576"/>
    <mergeCell ref="D577:F577"/>
    <mergeCell ref="D578:F578"/>
    <mergeCell ref="C560:C561"/>
    <mergeCell ref="B622:F622"/>
    <mergeCell ref="A558:A569"/>
    <mergeCell ref="C592:F592"/>
    <mergeCell ref="B579:B582"/>
    <mergeCell ref="B601:B604"/>
    <mergeCell ref="C603:F603"/>
  </mergeCells>
  <phoneticPr fontId="1" type="noConversion"/>
  <pageMargins left="0.47244094488188981" right="0.47244094488188981" top="0.47244094488188981" bottom="0.47244094488188981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已命名的範圍</vt:lpstr>
      </vt:variant>
      <vt:variant>
        <vt:i4>1</vt:i4>
      </vt:variant>
    </vt:vector>
  </HeadingPairs>
  <TitlesOfParts>
    <vt:vector size="3" baseType="lpstr">
      <vt:lpstr>目錄</vt:lpstr>
      <vt:lpstr>警察局</vt:lpstr>
      <vt:lpstr>警察局!Print_Area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2018-06-08T10:01:31Z</dcterms:modified>
</cp:coreProperties>
</file>