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72" windowWidth="8616" windowHeight="8880"/>
  </bookViews>
  <sheets>
    <sheet name="目錄" sheetId="2" r:id="rId1"/>
    <sheet name="紙本" sheetId="1" r:id="rId2"/>
  </sheets>
  <definedNames>
    <definedName name="_xlnm.Print_Area" localSheetId="1">紙本!$A$1:$I$306</definedName>
    <definedName name="_xlnm.Print_Titles" localSheetId="1">紙本!$1:$2</definedName>
  </definedNames>
  <calcPr calcId="145621"/>
</workbook>
</file>

<file path=xl/calcChain.xml><?xml version="1.0" encoding="utf-8"?>
<calcChain xmlns="http://schemas.openxmlformats.org/spreadsheetml/2006/main">
  <c r="I46" i="1" l="1"/>
  <c r="I29" i="1"/>
  <c r="I12" i="1"/>
  <c r="I3" i="1"/>
</calcChain>
</file>

<file path=xl/sharedStrings.xml><?xml version="1.0" encoding="utf-8"?>
<sst xmlns="http://schemas.openxmlformats.org/spreadsheetml/2006/main" count="981" uniqueCount="249">
  <si>
    <r>
      <rPr>
        <b/>
        <sz val="12"/>
        <rFont val="標楷體"/>
        <family val="4"/>
        <charset val="136"/>
      </rPr>
      <t>統計項目</t>
    </r>
    <phoneticPr fontId="4" type="noConversion"/>
  </si>
  <si>
    <r>
      <rPr>
        <b/>
        <sz val="12"/>
        <rFont val="標楷體"/>
        <family val="4"/>
        <charset val="136"/>
      </rPr>
      <t>單位</t>
    </r>
    <phoneticPr fontId="4" type="noConversion"/>
  </si>
  <si>
    <r>
      <rPr>
        <b/>
        <sz val="12"/>
        <rFont val="標楷體"/>
        <family val="4"/>
        <charset val="136"/>
      </rPr>
      <t>資料期間</t>
    </r>
    <phoneticPr fontId="8" type="noConversion"/>
  </si>
  <si>
    <r>
      <rPr>
        <b/>
        <sz val="12"/>
        <rFont val="標楷體"/>
        <family val="4"/>
        <charset val="136"/>
      </rPr>
      <t>統計數據</t>
    </r>
    <phoneticPr fontId="8" type="noConversion"/>
  </si>
  <si>
    <r>
      <rPr>
        <sz val="11"/>
        <rFont val="標楷體"/>
        <family val="4"/>
        <charset val="136"/>
      </rPr>
      <t>各級機關學校正式預算員額</t>
    </r>
    <phoneticPr fontId="4" type="noConversion"/>
  </si>
  <si>
    <r>
      <rPr>
        <sz val="11"/>
        <rFont val="標楷體"/>
        <family val="4"/>
        <charset val="136"/>
      </rPr>
      <t>合計</t>
    </r>
    <phoneticPr fontId="4" type="noConversion"/>
  </si>
  <si>
    <r>
      <rPr>
        <sz val="11"/>
        <rFont val="標楷體"/>
        <family val="4"/>
        <charset val="136"/>
      </rPr>
      <t>人</t>
    </r>
    <phoneticPr fontId="4" type="noConversion"/>
  </si>
  <si>
    <r>
      <t>106</t>
    </r>
    <r>
      <rPr>
        <sz val="11"/>
        <rFont val="標楷體"/>
        <family val="4"/>
        <charset val="136"/>
      </rPr>
      <t>年</t>
    </r>
  </si>
  <si>
    <r>
      <rPr>
        <sz val="11"/>
        <rFont val="標楷體"/>
        <family val="4"/>
        <charset val="136"/>
      </rPr>
      <t>市議會</t>
    </r>
    <phoneticPr fontId="4" type="noConversion"/>
  </si>
  <si>
    <r>
      <rPr>
        <sz val="11"/>
        <rFont val="標楷體"/>
        <family val="4"/>
        <charset val="136"/>
      </rPr>
      <t>市政府</t>
    </r>
    <phoneticPr fontId="4" type="noConversion"/>
  </si>
  <si>
    <r>
      <rPr>
        <sz val="11"/>
        <rFont val="標楷體"/>
        <family val="4"/>
        <charset val="136"/>
      </rPr>
      <t>秘書處</t>
    </r>
    <phoneticPr fontId="4" type="noConversion"/>
  </si>
  <si>
    <r>
      <rPr>
        <sz val="11"/>
        <rFont val="標楷體"/>
        <family val="4"/>
        <charset val="136"/>
      </rPr>
      <t>民政局</t>
    </r>
    <phoneticPr fontId="4" type="noConversion"/>
  </si>
  <si>
    <r>
      <rPr>
        <sz val="11"/>
        <rFont val="標楷體"/>
        <family val="4"/>
        <charset val="136"/>
      </rPr>
      <t>財政局</t>
    </r>
    <phoneticPr fontId="4" type="noConversion"/>
  </si>
  <si>
    <r>
      <rPr>
        <sz val="11"/>
        <rFont val="標楷體"/>
        <family val="4"/>
        <charset val="136"/>
      </rPr>
      <t>教育局</t>
    </r>
    <phoneticPr fontId="4" type="noConversion"/>
  </si>
  <si>
    <r>
      <rPr>
        <sz val="11"/>
        <rFont val="標楷體"/>
        <family val="4"/>
        <charset val="136"/>
      </rPr>
      <t>建設局</t>
    </r>
    <phoneticPr fontId="4" type="noConversion"/>
  </si>
  <si>
    <r>
      <rPr>
        <sz val="11"/>
        <rFont val="標楷體"/>
        <family val="4"/>
        <charset val="136"/>
      </rPr>
      <t>社會局</t>
    </r>
    <phoneticPr fontId="4" type="noConversion"/>
  </si>
  <si>
    <r>
      <rPr>
        <sz val="11"/>
        <rFont val="標楷體"/>
        <family val="4"/>
        <charset val="136"/>
      </rPr>
      <t>警察局</t>
    </r>
    <phoneticPr fontId="4" type="noConversion"/>
  </si>
  <si>
    <r>
      <rPr>
        <sz val="11"/>
        <rFont val="標楷體"/>
        <family val="4"/>
        <charset val="136"/>
      </rPr>
      <t>衛生局</t>
    </r>
    <phoneticPr fontId="4" type="noConversion"/>
  </si>
  <si>
    <r>
      <rPr>
        <sz val="11"/>
        <rFont val="標楷體"/>
        <family val="4"/>
        <charset val="136"/>
      </rPr>
      <t>環境保護局</t>
    </r>
    <phoneticPr fontId="4" type="noConversion"/>
  </si>
  <si>
    <r>
      <rPr>
        <sz val="11"/>
        <rFont val="標楷體"/>
        <family val="4"/>
        <charset val="136"/>
      </rPr>
      <t>地政局</t>
    </r>
    <phoneticPr fontId="4" type="noConversion"/>
  </si>
  <si>
    <r>
      <rPr>
        <sz val="11"/>
        <rFont val="標楷體"/>
        <family val="4"/>
        <charset val="136"/>
      </rPr>
      <t>經濟發展局</t>
    </r>
    <phoneticPr fontId="4" type="noConversion"/>
  </si>
  <si>
    <r>
      <rPr>
        <sz val="11"/>
        <rFont val="標楷體"/>
        <family val="4"/>
        <charset val="136"/>
      </rPr>
      <t>新聞局</t>
    </r>
    <phoneticPr fontId="4" type="noConversion"/>
  </si>
  <si>
    <r>
      <rPr>
        <sz val="11"/>
        <rFont val="標楷體"/>
        <family val="4"/>
        <charset val="136"/>
      </rPr>
      <t>主計處</t>
    </r>
    <phoneticPr fontId="4" type="noConversion"/>
  </si>
  <si>
    <r>
      <rPr>
        <sz val="11"/>
        <rFont val="標楷體"/>
        <family val="4"/>
        <charset val="136"/>
      </rPr>
      <t>人事處</t>
    </r>
    <phoneticPr fontId="4" type="noConversion"/>
  </si>
  <si>
    <r>
      <rPr>
        <sz val="11"/>
        <rFont val="標楷體"/>
        <family val="4"/>
        <charset val="136"/>
      </rPr>
      <t>研究發展考核委員會</t>
    </r>
    <phoneticPr fontId="4" type="noConversion"/>
  </si>
  <si>
    <r>
      <rPr>
        <sz val="11"/>
        <rFont val="標楷體"/>
        <family val="4"/>
        <charset val="136"/>
      </rPr>
      <t>政風處</t>
    </r>
    <phoneticPr fontId="4" type="noConversion"/>
  </si>
  <si>
    <r>
      <rPr>
        <sz val="11"/>
        <rFont val="標楷體"/>
        <family val="4"/>
        <charset val="136"/>
      </rPr>
      <t>勞工局</t>
    </r>
    <phoneticPr fontId="4" type="noConversion"/>
  </si>
  <si>
    <r>
      <rPr>
        <sz val="11"/>
        <rFont val="標楷體"/>
        <family val="4"/>
        <charset val="136"/>
      </rPr>
      <t>水利局</t>
    </r>
    <phoneticPr fontId="4" type="noConversion"/>
  </si>
  <si>
    <r>
      <rPr>
        <sz val="11"/>
        <rFont val="標楷體"/>
        <family val="4"/>
        <charset val="136"/>
      </rPr>
      <t>地方稅務局</t>
    </r>
    <phoneticPr fontId="4" type="noConversion"/>
  </si>
  <si>
    <r>
      <rPr>
        <sz val="11"/>
        <rFont val="標楷體"/>
        <family val="4"/>
        <charset val="136"/>
      </rPr>
      <t>農業局</t>
    </r>
    <phoneticPr fontId="4" type="noConversion"/>
  </si>
  <si>
    <r>
      <rPr>
        <sz val="11"/>
        <rFont val="標楷體"/>
        <family val="4"/>
        <charset val="136"/>
      </rPr>
      <t>交通局</t>
    </r>
    <phoneticPr fontId="4" type="noConversion"/>
  </si>
  <si>
    <r>
      <rPr>
        <sz val="11"/>
        <rFont val="標楷體"/>
        <family val="4"/>
        <charset val="136"/>
      </rPr>
      <t>觀光旅遊局</t>
    </r>
    <phoneticPr fontId="4" type="noConversion"/>
  </si>
  <si>
    <r>
      <rPr>
        <sz val="11"/>
        <rFont val="標楷體"/>
        <family val="4"/>
        <charset val="136"/>
      </rPr>
      <t>法制局</t>
    </r>
    <phoneticPr fontId="4" type="noConversion"/>
  </si>
  <si>
    <r>
      <rPr>
        <sz val="11"/>
        <rFont val="標楷體"/>
        <family val="4"/>
        <charset val="136"/>
      </rPr>
      <t>消防局</t>
    </r>
    <phoneticPr fontId="4" type="noConversion"/>
  </si>
  <si>
    <r>
      <rPr>
        <sz val="11"/>
        <rFont val="標楷體"/>
        <family val="4"/>
        <charset val="136"/>
      </rPr>
      <t>文化局</t>
    </r>
    <phoneticPr fontId="4" type="noConversion"/>
  </si>
  <si>
    <r>
      <rPr>
        <sz val="11"/>
        <rFont val="標楷體"/>
        <family val="4"/>
        <charset val="136"/>
      </rPr>
      <t>原住民事務委員會</t>
    </r>
    <phoneticPr fontId="4" type="noConversion"/>
  </si>
  <si>
    <r>
      <rPr>
        <sz val="11"/>
        <rFont val="標楷體"/>
        <family val="4"/>
        <charset val="136"/>
      </rPr>
      <t>客家事務委員會</t>
    </r>
    <phoneticPr fontId="4" type="noConversion"/>
  </si>
  <si>
    <r>
      <rPr>
        <sz val="11"/>
        <rFont val="標楷體"/>
        <family val="4"/>
        <charset val="136"/>
      </rPr>
      <t>都市發展局</t>
    </r>
    <phoneticPr fontId="4" type="noConversion"/>
  </si>
  <si>
    <r>
      <rPr>
        <sz val="11"/>
        <rFont val="標楷體"/>
        <family val="4"/>
        <charset val="136"/>
      </rPr>
      <t>運動局</t>
    </r>
    <phoneticPr fontId="4" type="noConversion"/>
  </si>
  <si>
    <r>
      <rPr>
        <sz val="11"/>
        <rFont val="標楷體"/>
        <family val="4"/>
        <charset val="136"/>
      </rPr>
      <t>衛生所</t>
    </r>
    <phoneticPr fontId="4" type="noConversion"/>
  </si>
  <si>
    <r>
      <rPr>
        <sz val="11"/>
        <rFont val="標楷體"/>
        <family val="4"/>
        <charset val="136"/>
      </rPr>
      <t>地政事務所</t>
    </r>
    <phoneticPr fontId="4" type="noConversion"/>
  </si>
  <si>
    <r>
      <rPr>
        <sz val="11"/>
        <rFont val="標楷體"/>
        <family val="4"/>
        <charset val="136"/>
      </rPr>
      <t>戶政事務所</t>
    </r>
    <phoneticPr fontId="4" type="noConversion"/>
  </si>
  <si>
    <r>
      <rPr>
        <sz val="11"/>
        <rFont val="標楷體"/>
        <family val="4"/>
        <charset val="136"/>
      </rPr>
      <t>區民代表會</t>
    </r>
    <phoneticPr fontId="4" type="noConversion"/>
  </si>
  <si>
    <r>
      <rPr>
        <sz val="11"/>
        <rFont val="標楷體"/>
        <family val="4"/>
        <charset val="136"/>
      </rPr>
      <t>區公所</t>
    </r>
    <phoneticPr fontId="4" type="noConversion"/>
  </si>
  <si>
    <r>
      <rPr>
        <sz val="11"/>
        <rFont val="標楷體"/>
        <family val="4"/>
        <charset val="136"/>
      </rPr>
      <t>市立高級中學</t>
    </r>
    <phoneticPr fontId="4" type="noConversion"/>
  </si>
  <si>
    <r>
      <rPr>
        <sz val="11"/>
        <rFont val="標楷體"/>
        <family val="4"/>
        <charset val="136"/>
      </rPr>
      <t>市立國民中學</t>
    </r>
    <phoneticPr fontId="4" type="noConversion"/>
  </si>
  <si>
    <r>
      <rPr>
        <sz val="11"/>
        <rFont val="標楷體"/>
        <family val="4"/>
        <charset val="136"/>
      </rPr>
      <t>市立國民小學</t>
    </r>
    <phoneticPr fontId="4" type="noConversion"/>
  </si>
  <si>
    <r>
      <rPr>
        <sz val="11"/>
        <rFont val="標楷體"/>
        <family val="4"/>
        <charset val="136"/>
      </rPr>
      <t>市立幼兒園</t>
    </r>
    <phoneticPr fontId="4" type="noConversion"/>
  </si>
  <si>
    <r>
      <rPr>
        <sz val="11"/>
        <rFont val="標楷體"/>
        <family val="4"/>
        <charset val="136"/>
      </rPr>
      <t>市立特殊教育學校</t>
    </r>
    <phoneticPr fontId="4" type="noConversion"/>
  </si>
  <si>
    <r>
      <rPr>
        <sz val="11"/>
        <rFont val="標楷體"/>
        <family val="4"/>
        <charset val="136"/>
      </rPr>
      <t>各級機關學校員工總人數</t>
    </r>
    <phoneticPr fontId="4" type="noConversion"/>
  </si>
  <si>
    <r>
      <t>106</t>
    </r>
    <r>
      <rPr>
        <sz val="11"/>
        <rFont val="標楷體"/>
        <family val="4"/>
        <charset val="136"/>
      </rPr>
      <t>年底</t>
    </r>
    <phoneticPr fontId="4" type="noConversion"/>
  </si>
  <si>
    <r>
      <rPr>
        <sz val="11"/>
        <rFont val="標楷體"/>
        <family val="4"/>
        <charset val="136"/>
      </rPr>
      <t>依職等別分</t>
    </r>
    <phoneticPr fontId="4" type="noConversion"/>
  </si>
  <si>
    <r>
      <rPr>
        <sz val="11"/>
        <rFont val="標楷體"/>
        <family val="4"/>
        <charset val="136"/>
      </rPr>
      <t>民選機關首長</t>
    </r>
    <phoneticPr fontId="4" type="noConversion"/>
  </si>
  <si>
    <r>
      <rPr>
        <sz val="11"/>
        <rFont val="標楷體"/>
        <family val="4"/>
        <charset val="136"/>
      </rPr>
      <t>政務人員</t>
    </r>
    <phoneticPr fontId="4" type="noConversion"/>
  </si>
  <si>
    <r>
      <rPr>
        <sz val="11"/>
        <rFont val="標楷體"/>
        <family val="4"/>
        <charset val="136"/>
      </rPr>
      <t>正式職員</t>
    </r>
    <phoneticPr fontId="4" type="noConversion"/>
  </si>
  <si>
    <r>
      <rPr>
        <sz val="11"/>
        <rFont val="標楷體"/>
        <family val="4"/>
        <charset val="136"/>
      </rPr>
      <t>校長及教師</t>
    </r>
    <phoneticPr fontId="4" type="noConversion"/>
  </si>
  <si>
    <r>
      <rPr>
        <sz val="11"/>
        <rFont val="標楷體"/>
        <family val="4"/>
        <charset val="136"/>
      </rPr>
      <t>聘用人員</t>
    </r>
    <phoneticPr fontId="4" type="noConversion"/>
  </si>
  <si>
    <r>
      <rPr>
        <sz val="11"/>
        <rFont val="標楷體"/>
        <family val="4"/>
        <charset val="136"/>
      </rPr>
      <t>約僱人員</t>
    </r>
    <phoneticPr fontId="4" type="noConversion"/>
  </si>
  <si>
    <r>
      <rPr>
        <sz val="11"/>
        <rFont val="標楷體"/>
        <family val="4"/>
        <charset val="136"/>
      </rPr>
      <t>技工</t>
    </r>
    <phoneticPr fontId="4" type="noConversion"/>
  </si>
  <si>
    <r>
      <rPr>
        <sz val="11"/>
        <rFont val="標楷體"/>
        <family val="4"/>
        <charset val="136"/>
      </rPr>
      <t>駕駛</t>
    </r>
    <phoneticPr fontId="4" type="noConversion"/>
  </si>
  <si>
    <r>
      <rPr>
        <sz val="11"/>
        <rFont val="標楷體"/>
        <family val="4"/>
        <charset val="136"/>
      </rPr>
      <t>工友</t>
    </r>
    <phoneticPr fontId="4" type="noConversion"/>
  </si>
  <si>
    <r>
      <rPr>
        <sz val="11"/>
        <rFont val="標楷體"/>
        <family val="4"/>
        <charset val="136"/>
      </rPr>
      <t>正式工員</t>
    </r>
    <phoneticPr fontId="4" type="noConversion"/>
  </si>
  <si>
    <r>
      <rPr>
        <sz val="11"/>
        <rFont val="標楷體"/>
        <family val="4"/>
        <charset val="136"/>
      </rPr>
      <t>駐衛警察</t>
    </r>
    <phoneticPr fontId="4" type="noConversion"/>
  </si>
  <si>
    <r>
      <rPr>
        <sz val="11"/>
        <rFont val="標楷體"/>
        <family val="4"/>
        <charset val="136"/>
      </rPr>
      <t>測量助理</t>
    </r>
    <phoneticPr fontId="4" type="noConversion"/>
  </si>
  <si>
    <r>
      <rPr>
        <sz val="11"/>
        <rFont val="標楷體"/>
        <family val="4"/>
        <charset val="136"/>
      </rPr>
      <t>清潔隊員</t>
    </r>
    <phoneticPr fontId="4" type="noConversion"/>
  </si>
  <si>
    <r>
      <rPr>
        <sz val="11"/>
        <rFont val="標楷體"/>
        <family val="4"/>
        <charset val="136"/>
      </rPr>
      <t>臨編人員</t>
    </r>
    <phoneticPr fontId="4" type="noConversion"/>
  </si>
  <si>
    <r>
      <rPr>
        <sz val="11"/>
        <rFont val="標楷體"/>
        <family val="4"/>
        <charset val="136"/>
      </rPr>
      <t>臨時員工</t>
    </r>
    <phoneticPr fontId="4" type="noConversion"/>
  </si>
  <si>
    <r>
      <rPr>
        <sz val="11"/>
        <color theme="1"/>
        <rFont val="標楷體"/>
        <family val="4"/>
        <charset val="136"/>
      </rPr>
      <t>依機關別分</t>
    </r>
    <phoneticPr fontId="4" type="noConversion"/>
  </si>
  <si>
    <r>
      <t>106</t>
    </r>
    <r>
      <rPr>
        <sz val="11"/>
        <rFont val="標楷體"/>
        <family val="4"/>
        <charset val="136"/>
      </rPr>
      <t>年底</t>
    </r>
  </si>
  <si>
    <r>
      <rPr>
        <sz val="11"/>
        <color theme="1"/>
        <rFont val="標楷體"/>
        <family val="4"/>
        <charset val="136"/>
      </rPr>
      <t>依機關別分</t>
    </r>
  </si>
  <si>
    <r>
      <rPr>
        <sz val="11"/>
        <rFont val="標楷體"/>
        <family val="4"/>
        <charset val="136"/>
      </rPr>
      <t>區民代表會</t>
    </r>
  </si>
  <si>
    <r>
      <rPr>
        <sz val="11"/>
        <rFont val="標楷體"/>
        <family val="4"/>
        <charset val="136"/>
      </rPr>
      <t>其他市屬機關</t>
    </r>
    <phoneticPr fontId="4" type="noConversion"/>
  </si>
  <si>
    <r>
      <rPr>
        <sz val="11"/>
        <rFont val="標楷體"/>
        <family val="4"/>
        <charset val="136"/>
      </rPr>
      <t>市立特殊教育</t>
    </r>
    <phoneticPr fontId="4" type="noConversion"/>
  </si>
  <si>
    <r>
      <rPr>
        <sz val="11"/>
        <rFont val="標楷體"/>
        <family val="4"/>
        <charset val="136"/>
      </rPr>
      <t>市府所屬各級機關公務人員人數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不含和平區</t>
    </r>
    <r>
      <rPr>
        <sz val="11"/>
        <rFont val="Times New Roman"/>
        <family val="1"/>
      </rPr>
      <t>)</t>
    </r>
    <phoneticPr fontId="4" type="noConversion"/>
  </si>
  <si>
    <r>
      <rPr>
        <sz val="11"/>
        <color theme="1"/>
        <rFont val="標楷體"/>
        <family val="4"/>
        <charset val="136"/>
      </rPr>
      <t>按性別分</t>
    </r>
    <phoneticPr fontId="4" type="noConversion"/>
  </si>
  <si>
    <r>
      <rPr>
        <sz val="11"/>
        <rFont val="標楷體"/>
        <family val="4"/>
        <charset val="136"/>
      </rPr>
      <t>男性</t>
    </r>
    <phoneticPr fontId="4" type="noConversion"/>
  </si>
  <si>
    <r>
      <rPr>
        <sz val="11"/>
        <rFont val="標楷體"/>
        <family val="4"/>
        <charset val="136"/>
      </rPr>
      <t>女性</t>
    </r>
    <phoneticPr fontId="4" type="noConversion"/>
  </si>
  <si>
    <r>
      <rPr>
        <sz val="11"/>
        <color theme="1"/>
        <rFont val="標楷體"/>
        <family val="4"/>
        <charset val="136"/>
      </rPr>
      <t>按官等別分</t>
    </r>
    <phoneticPr fontId="4" type="noConversion"/>
  </si>
  <si>
    <r>
      <rPr>
        <sz val="11"/>
        <color theme="1"/>
        <rFont val="標楷體"/>
        <family val="4"/>
        <charset val="136"/>
      </rPr>
      <t>民選首長</t>
    </r>
    <phoneticPr fontId="4" type="noConversion"/>
  </si>
  <si>
    <r>
      <rPr>
        <sz val="11"/>
        <color theme="1"/>
        <rFont val="標楷體"/>
        <family val="4"/>
        <charset val="136"/>
      </rPr>
      <t>政務人員</t>
    </r>
    <phoneticPr fontId="4" type="noConversion"/>
  </si>
  <si>
    <r>
      <rPr>
        <sz val="11"/>
        <color theme="1"/>
        <rFont val="標楷體"/>
        <family val="4"/>
        <charset val="136"/>
      </rPr>
      <t>簡任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派</t>
    </r>
    <r>
      <rPr>
        <sz val="11"/>
        <color theme="1"/>
        <rFont val="Times New Roman"/>
        <family val="1"/>
      </rPr>
      <t>)</t>
    </r>
    <phoneticPr fontId="4" type="noConversion"/>
  </si>
  <si>
    <r>
      <rPr>
        <sz val="11"/>
        <color theme="1"/>
        <rFont val="標楷體"/>
        <family val="4"/>
        <charset val="136"/>
      </rPr>
      <t>薦任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派</t>
    </r>
    <r>
      <rPr>
        <sz val="11"/>
        <color theme="1"/>
        <rFont val="Times New Roman"/>
        <family val="1"/>
      </rPr>
      <t>)</t>
    </r>
    <phoneticPr fontId="4" type="noConversion"/>
  </si>
  <si>
    <r>
      <rPr>
        <sz val="11"/>
        <color theme="1"/>
        <rFont val="標楷體"/>
        <family val="4"/>
        <charset val="136"/>
      </rPr>
      <t>委任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派</t>
    </r>
    <r>
      <rPr>
        <sz val="11"/>
        <color theme="1"/>
        <rFont val="Times New Roman"/>
        <family val="1"/>
      </rPr>
      <t>)</t>
    </r>
    <phoneticPr fontId="4" type="noConversion"/>
  </si>
  <si>
    <r>
      <rPr>
        <sz val="11"/>
        <rFont val="標楷體"/>
        <family val="4"/>
        <charset val="136"/>
      </rPr>
      <t>雇員</t>
    </r>
    <phoneticPr fontId="4" type="noConversion"/>
  </si>
  <si>
    <r>
      <rPr>
        <sz val="11"/>
        <rFont val="標楷體"/>
        <family val="4"/>
        <charset val="136"/>
      </rPr>
      <t>醫事人員</t>
    </r>
    <phoneticPr fontId="4" type="noConversion"/>
  </si>
  <si>
    <r>
      <rPr>
        <sz val="11"/>
        <rFont val="標楷體"/>
        <family val="4"/>
        <charset val="136"/>
      </rPr>
      <t>教師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含校長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</si>
  <si>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標楷體"/>
        <family val="4"/>
        <charset val="136"/>
      </rPr>
      <t>警監</t>
    </r>
    <phoneticPr fontId="4" type="noConversion"/>
  </si>
  <si>
    <r>
      <rPr>
        <sz val="11"/>
        <rFont val="標楷體"/>
        <family val="4"/>
        <charset val="136"/>
      </rPr>
      <t>警正</t>
    </r>
    <phoneticPr fontId="4" type="noConversion"/>
  </si>
  <si>
    <r>
      <rPr>
        <sz val="11"/>
        <rFont val="標楷體"/>
        <family val="4"/>
        <charset val="136"/>
      </rPr>
      <t>警佐</t>
    </r>
    <phoneticPr fontId="4" type="noConversion"/>
  </si>
  <si>
    <r>
      <rPr>
        <sz val="11"/>
        <color theme="1"/>
        <rFont val="標楷體"/>
        <family val="4"/>
        <charset val="136"/>
      </rPr>
      <t>按教育程度別分</t>
    </r>
    <phoneticPr fontId="4" type="noConversion"/>
  </si>
  <si>
    <r>
      <rPr>
        <sz val="11"/>
        <color theme="1"/>
        <rFont val="標楷體"/>
        <family val="4"/>
        <charset val="136"/>
      </rPr>
      <t>大專以上</t>
    </r>
  </si>
  <si>
    <r>
      <rPr>
        <sz val="11"/>
        <color theme="1"/>
        <rFont val="標楷體"/>
        <family val="4"/>
        <charset val="136"/>
      </rPr>
      <t>計</t>
    </r>
    <phoneticPr fontId="4" type="noConversion"/>
  </si>
  <si>
    <r>
      <rPr>
        <sz val="11"/>
        <color theme="1"/>
        <rFont val="標楷體"/>
        <family val="4"/>
        <charset val="136"/>
      </rPr>
      <t>博士</t>
    </r>
  </si>
  <si>
    <r>
      <rPr>
        <sz val="11"/>
        <color theme="1"/>
        <rFont val="標楷體"/>
        <family val="4"/>
        <charset val="136"/>
      </rPr>
      <t>碩士</t>
    </r>
  </si>
  <si>
    <r>
      <rPr>
        <sz val="11"/>
        <color theme="1"/>
        <rFont val="標楷體"/>
        <family val="4"/>
        <charset val="136"/>
      </rPr>
      <t>大學</t>
    </r>
  </si>
  <si>
    <r>
      <rPr>
        <sz val="11"/>
        <color theme="1"/>
        <rFont val="標楷體"/>
        <family val="4"/>
        <charset val="136"/>
      </rPr>
      <t>專科</t>
    </r>
    <phoneticPr fontId="4" type="noConversion"/>
  </si>
  <si>
    <r>
      <rPr>
        <sz val="11"/>
        <color theme="1"/>
        <rFont val="標楷體"/>
        <family val="4"/>
        <charset val="136"/>
      </rPr>
      <t>高中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職</t>
    </r>
    <r>
      <rPr>
        <sz val="11"/>
        <color theme="1"/>
        <rFont val="Times New Roman"/>
        <family val="1"/>
      </rPr>
      <t>)</t>
    </r>
    <phoneticPr fontId="4" type="noConversion"/>
  </si>
  <si>
    <r>
      <rPr>
        <sz val="11"/>
        <color theme="1"/>
        <rFont val="標楷體"/>
        <family val="4"/>
        <charset val="136"/>
      </rPr>
      <t>國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初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中以下及其他</t>
    </r>
    <phoneticPr fontId="4" type="noConversion"/>
  </si>
  <si>
    <r>
      <rPr>
        <sz val="11"/>
        <color theme="1"/>
        <rFont val="標楷體"/>
        <family val="4"/>
        <charset val="136"/>
      </rPr>
      <t>按年資別分</t>
    </r>
    <phoneticPr fontId="4" type="noConversion"/>
  </si>
  <si>
    <r>
      <t>5</t>
    </r>
    <r>
      <rPr>
        <sz val="11"/>
        <color theme="1"/>
        <rFont val="標楷體"/>
        <family val="4"/>
        <charset val="136"/>
      </rPr>
      <t>年以下</t>
    </r>
  </si>
  <si>
    <r>
      <t>6-9</t>
    </r>
    <r>
      <rPr>
        <sz val="11"/>
        <color theme="1"/>
        <rFont val="標楷體"/>
        <family val="4"/>
        <charset val="136"/>
      </rPr>
      <t>年</t>
    </r>
  </si>
  <si>
    <r>
      <t>10-14</t>
    </r>
    <r>
      <rPr>
        <sz val="11"/>
        <color theme="1"/>
        <rFont val="標楷體"/>
        <family val="4"/>
        <charset val="136"/>
      </rPr>
      <t>年</t>
    </r>
  </si>
  <si>
    <r>
      <t>15-19</t>
    </r>
    <r>
      <rPr>
        <sz val="11"/>
        <color theme="1"/>
        <rFont val="標楷體"/>
        <family val="4"/>
        <charset val="136"/>
      </rPr>
      <t>年</t>
    </r>
  </si>
  <si>
    <r>
      <t>20-24</t>
    </r>
    <r>
      <rPr>
        <sz val="11"/>
        <color theme="1"/>
        <rFont val="標楷體"/>
        <family val="4"/>
        <charset val="136"/>
      </rPr>
      <t>年</t>
    </r>
  </si>
  <si>
    <r>
      <t>25-29</t>
    </r>
    <r>
      <rPr>
        <sz val="11"/>
        <color theme="1"/>
        <rFont val="標楷體"/>
        <family val="4"/>
        <charset val="136"/>
      </rPr>
      <t>年</t>
    </r>
  </si>
  <si>
    <r>
      <t>30</t>
    </r>
    <r>
      <rPr>
        <sz val="11"/>
        <color theme="1"/>
        <rFont val="標楷體"/>
        <family val="4"/>
        <charset val="136"/>
      </rPr>
      <t>年以上</t>
    </r>
    <phoneticPr fontId="4" type="noConversion"/>
  </si>
  <si>
    <r>
      <rPr>
        <sz val="11"/>
        <color theme="1"/>
        <rFont val="標楷體"/>
        <family val="4"/>
        <charset val="136"/>
      </rPr>
      <t>按進用方式分</t>
    </r>
    <phoneticPr fontId="4" type="noConversion"/>
  </si>
  <si>
    <r>
      <rPr>
        <sz val="11"/>
        <color theme="1"/>
        <rFont val="標楷體"/>
        <family val="4"/>
        <charset val="136"/>
      </rPr>
      <t>按考試及格種類分</t>
    </r>
    <phoneticPr fontId="4" type="noConversion"/>
  </si>
  <si>
    <r>
      <rPr>
        <sz val="11"/>
        <color theme="1"/>
        <rFont val="標楷體"/>
        <family val="4"/>
        <charset val="136"/>
      </rPr>
      <t>高等考試</t>
    </r>
  </si>
  <si>
    <r>
      <rPr>
        <sz val="11"/>
        <color theme="1"/>
        <rFont val="標楷體"/>
        <family val="4"/>
        <charset val="136"/>
      </rPr>
      <t>普通考試</t>
    </r>
  </si>
  <si>
    <r>
      <rPr>
        <sz val="11"/>
        <rFont val="標楷體"/>
        <family val="4"/>
        <charset val="136"/>
      </rPr>
      <t>初等考試</t>
    </r>
  </si>
  <si>
    <r>
      <rPr>
        <sz val="11"/>
        <rFont val="標楷體"/>
        <family val="4"/>
        <charset val="136"/>
      </rPr>
      <t>特種考試</t>
    </r>
  </si>
  <si>
    <r>
      <rPr>
        <sz val="11"/>
        <rFont val="標楷體"/>
        <family val="4"/>
        <charset val="136"/>
      </rPr>
      <t>升等考試</t>
    </r>
  </si>
  <si>
    <r>
      <rPr>
        <sz val="11"/>
        <rFont val="標楷體"/>
        <family val="4"/>
        <charset val="136"/>
      </rPr>
      <t>其他考試</t>
    </r>
  </si>
  <si>
    <r>
      <rPr>
        <sz val="11"/>
        <rFont val="標楷體"/>
        <family val="4"/>
        <charset val="136"/>
      </rPr>
      <t>依其他法令進用</t>
    </r>
  </si>
  <si>
    <r>
      <rPr>
        <sz val="11"/>
        <color theme="1"/>
        <rFont val="標楷體"/>
        <family val="4"/>
        <charset val="136"/>
      </rPr>
      <t>按年齡別分</t>
    </r>
    <phoneticPr fontId="4" type="noConversion"/>
  </si>
  <si>
    <r>
      <t>19</t>
    </r>
    <r>
      <rPr>
        <sz val="11"/>
        <color theme="1"/>
        <rFont val="標楷體"/>
        <family val="4"/>
        <charset val="136"/>
      </rPr>
      <t>歲以下</t>
    </r>
  </si>
  <si>
    <r>
      <t>20-24</t>
    </r>
    <r>
      <rPr>
        <sz val="11"/>
        <color theme="1"/>
        <rFont val="標楷體"/>
        <family val="4"/>
        <charset val="136"/>
      </rPr>
      <t>歲</t>
    </r>
  </si>
  <si>
    <r>
      <t>25-29</t>
    </r>
    <r>
      <rPr>
        <sz val="11"/>
        <color theme="1"/>
        <rFont val="標楷體"/>
        <family val="4"/>
        <charset val="136"/>
      </rPr>
      <t>歲</t>
    </r>
  </si>
  <si>
    <r>
      <t>30-34</t>
    </r>
    <r>
      <rPr>
        <sz val="11"/>
        <color theme="1"/>
        <rFont val="標楷體"/>
        <family val="4"/>
        <charset val="136"/>
      </rPr>
      <t>歲</t>
    </r>
  </si>
  <si>
    <r>
      <t>35-39</t>
    </r>
    <r>
      <rPr>
        <sz val="11"/>
        <color theme="1"/>
        <rFont val="標楷體"/>
        <family val="4"/>
        <charset val="136"/>
      </rPr>
      <t>歲</t>
    </r>
  </si>
  <si>
    <r>
      <t>40-44</t>
    </r>
    <r>
      <rPr>
        <sz val="11"/>
        <color theme="1"/>
        <rFont val="標楷體"/>
        <family val="4"/>
        <charset val="136"/>
      </rPr>
      <t>歲</t>
    </r>
    <phoneticPr fontId="4" type="noConversion"/>
  </si>
  <si>
    <r>
      <t>45-49</t>
    </r>
    <r>
      <rPr>
        <sz val="11"/>
        <color theme="1"/>
        <rFont val="標楷體"/>
        <family val="4"/>
        <charset val="136"/>
      </rPr>
      <t>歲</t>
    </r>
  </si>
  <si>
    <r>
      <t>50-54</t>
    </r>
    <r>
      <rPr>
        <sz val="11"/>
        <color theme="1"/>
        <rFont val="標楷體"/>
        <family val="4"/>
        <charset val="136"/>
      </rPr>
      <t>歲</t>
    </r>
    <phoneticPr fontId="4" type="noConversion"/>
  </si>
  <si>
    <r>
      <t>55-59</t>
    </r>
    <r>
      <rPr>
        <sz val="11"/>
        <color theme="1"/>
        <rFont val="標楷體"/>
        <family val="4"/>
        <charset val="136"/>
      </rPr>
      <t>歲</t>
    </r>
  </si>
  <si>
    <r>
      <t>60-64</t>
    </r>
    <r>
      <rPr>
        <sz val="11"/>
        <color theme="1"/>
        <rFont val="標楷體"/>
        <family val="4"/>
        <charset val="136"/>
      </rPr>
      <t>歲</t>
    </r>
  </si>
  <si>
    <r>
      <t>65</t>
    </r>
    <r>
      <rPr>
        <sz val="11"/>
        <color theme="1"/>
        <rFont val="標楷體"/>
        <family val="4"/>
        <charset val="136"/>
      </rPr>
      <t>歲以上</t>
    </r>
  </si>
  <si>
    <r>
      <rPr>
        <sz val="11"/>
        <color theme="1"/>
        <rFont val="標楷體"/>
        <family val="4"/>
        <charset val="136"/>
      </rPr>
      <t>市府所屬各機關公務人員平均年齡</t>
    </r>
    <phoneticPr fontId="4" type="noConversion"/>
  </si>
  <si>
    <r>
      <rPr>
        <sz val="11"/>
        <rFont val="標楷體"/>
        <family val="4"/>
        <charset val="136"/>
      </rPr>
      <t>歲</t>
    </r>
    <phoneticPr fontId="4" type="noConversion"/>
  </si>
  <si>
    <r>
      <rPr>
        <sz val="11"/>
        <color theme="1"/>
        <rFont val="標楷體"/>
        <family val="4"/>
        <charset val="136"/>
      </rPr>
      <t>市府所屬各機關公務人員平均年齡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男性</t>
    </r>
    <phoneticPr fontId="4" type="noConversion"/>
  </si>
  <si>
    <r>
      <rPr>
        <sz val="11"/>
        <color theme="1"/>
        <rFont val="標楷體"/>
        <family val="4"/>
        <charset val="136"/>
      </rPr>
      <t>市府所屬各機關公務人員平均年齡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女性</t>
    </r>
    <phoneticPr fontId="4" type="noConversion"/>
  </si>
  <si>
    <r>
      <rPr>
        <sz val="11"/>
        <rFont val="標楷體"/>
        <family val="4"/>
        <charset val="136"/>
      </rPr>
      <t>市府所屬各機關公務人員人事異動狀況</t>
    </r>
    <phoneticPr fontId="4" type="noConversion"/>
  </si>
  <si>
    <r>
      <rPr>
        <sz val="11"/>
        <color theme="1"/>
        <rFont val="標楷體"/>
        <family val="4"/>
        <charset val="136"/>
      </rPr>
      <t>按異動原因分</t>
    </r>
    <phoneticPr fontId="4" type="noConversion"/>
  </si>
  <si>
    <r>
      <rPr>
        <sz val="11"/>
        <rFont val="標楷體"/>
        <family val="4"/>
        <charset val="136"/>
      </rPr>
      <t>機關內調</t>
    </r>
    <phoneticPr fontId="4" type="noConversion"/>
  </si>
  <si>
    <r>
      <rPr>
        <sz val="11"/>
        <color theme="1"/>
        <rFont val="標楷體"/>
        <family val="4"/>
        <charset val="136"/>
      </rPr>
      <t>調升</t>
    </r>
    <phoneticPr fontId="4" type="noConversion"/>
  </si>
  <si>
    <r>
      <rPr>
        <sz val="11"/>
        <color theme="1"/>
        <rFont val="標楷體"/>
        <family val="4"/>
        <charset val="136"/>
      </rPr>
      <t>平調</t>
    </r>
    <phoneticPr fontId="4" type="noConversion"/>
  </si>
  <si>
    <r>
      <rPr>
        <sz val="11"/>
        <color theme="1"/>
        <rFont val="標楷體"/>
        <family val="4"/>
        <charset val="136"/>
      </rPr>
      <t>降調</t>
    </r>
    <phoneticPr fontId="4" type="noConversion"/>
  </si>
  <si>
    <r>
      <rPr>
        <sz val="11"/>
        <rFont val="標楷體"/>
        <family val="4"/>
        <charset val="136"/>
      </rPr>
      <t>新進人員</t>
    </r>
    <phoneticPr fontId="4" type="noConversion"/>
  </si>
  <si>
    <r>
      <rPr>
        <sz val="11"/>
        <color theme="1"/>
        <rFont val="標楷體"/>
        <family val="4"/>
        <charset val="136"/>
      </rPr>
      <t>考試分發</t>
    </r>
    <phoneticPr fontId="4" type="noConversion"/>
  </si>
  <si>
    <r>
      <rPr>
        <sz val="11"/>
        <color theme="1"/>
        <rFont val="標楷體"/>
        <family val="4"/>
        <charset val="136"/>
      </rPr>
      <t>他機關調進</t>
    </r>
    <phoneticPr fontId="4" type="noConversion"/>
  </si>
  <si>
    <r>
      <rPr>
        <sz val="11"/>
        <color theme="1"/>
        <rFont val="標楷體"/>
        <family val="4"/>
        <charset val="136"/>
      </rPr>
      <t>其他任用資格</t>
    </r>
    <phoneticPr fontId="4" type="noConversion"/>
  </si>
  <si>
    <r>
      <rPr>
        <sz val="11"/>
        <rFont val="標楷體"/>
        <family val="4"/>
        <charset val="136"/>
      </rPr>
      <t>調至他機關</t>
    </r>
    <phoneticPr fontId="4" type="noConversion"/>
  </si>
  <si>
    <r>
      <rPr>
        <sz val="11"/>
        <rFont val="標楷體"/>
        <family val="4"/>
        <charset val="136"/>
      </rPr>
      <t>其他</t>
    </r>
    <phoneticPr fontId="4" type="noConversion"/>
  </si>
  <si>
    <r>
      <rPr>
        <sz val="11"/>
        <color theme="1"/>
        <rFont val="標楷體"/>
        <family val="4"/>
        <charset val="136"/>
      </rPr>
      <t>離職</t>
    </r>
  </si>
  <si>
    <r>
      <rPr>
        <sz val="11"/>
        <rFont val="標楷體"/>
        <family val="4"/>
        <charset val="136"/>
      </rPr>
      <t>市府所屬各機關公務人員退休人數</t>
    </r>
    <phoneticPr fontId="4" type="noConversion"/>
  </si>
  <si>
    <r>
      <rPr>
        <sz val="11"/>
        <color theme="1"/>
        <rFont val="標楷體"/>
        <family val="4"/>
        <charset val="136"/>
      </rPr>
      <t>一次退休金</t>
    </r>
    <phoneticPr fontId="4" type="noConversion"/>
  </si>
  <si>
    <r>
      <rPr>
        <sz val="11"/>
        <color theme="1"/>
        <rFont val="標楷體"/>
        <family val="4"/>
        <charset val="136"/>
      </rPr>
      <t>月退休金</t>
    </r>
    <phoneticPr fontId="4" type="noConversion"/>
  </si>
  <si>
    <r>
      <rPr>
        <sz val="11"/>
        <color theme="1"/>
        <rFont val="標楷體"/>
        <family val="4"/>
        <charset val="136"/>
      </rPr>
      <t>兼領</t>
    </r>
    <r>
      <rPr>
        <sz val="11"/>
        <color theme="1"/>
        <rFont val="Times New Roman"/>
        <family val="1"/>
      </rPr>
      <t>1/2</t>
    </r>
    <r>
      <rPr>
        <sz val="11"/>
        <color theme="1"/>
        <rFont val="標楷體"/>
        <family val="4"/>
        <charset val="136"/>
      </rPr>
      <t>月退休金</t>
    </r>
    <phoneticPr fontId="4" type="noConversion"/>
  </si>
  <si>
    <r>
      <rPr>
        <sz val="11"/>
        <color theme="1"/>
        <rFont val="標楷體"/>
        <family val="4"/>
        <charset val="136"/>
      </rPr>
      <t>按退休種類分</t>
    </r>
    <phoneticPr fontId="4" type="noConversion"/>
  </si>
  <si>
    <r>
      <rPr>
        <sz val="11"/>
        <color theme="1"/>
        <rFont val="標楷體"/>
        <family val="4"/>
        <charset val="136"/>
      </rPr>
      <t>自願退休</t>
    </r>
    <phoneticPr fontId="4" type="noConversion"/>
  </si>
  <si>
    <r>
      <rPr>
        <sz val="11"/>
        <color theme="1"/>
        <rFont val="標楷體"/>
        <family val="4"/>
        <charset val="136"/>
      </rPr>
      <t>命令退休</t>
    </r>
    <phoneticPr fontId="4" type="noConversion"/>
  </si>
  <si>
    <r>
      <rPr>
        <sz val="11"/>
        <color theme="1"/>
        <rFont val="標楷體"/>
        <family val="4"/>
        <charset val="136"/>
      </rPr>
      <t>屆齡退休</t>
    </r>
    <phoneticPr fontId="4" type="noConversion"/>
  </si>
  <si>
    <r>
      <rPr>
        <sz val="11"/>
        <rFont val="標楷體"/>
        <family val="4"/>
        <charset val="136"/>
      </rPr>
      <t>市府所屬各機關公務人員奬懲人次</t>
    </r>
    <phoneticPr fontId="4" type="noConversion"/>
  </si>
  <si>
    <r>
      <rPr>
        <sz val="11"/>
        <rFont val="標楷體"/>
        <family val="4"/>
        <charset val="136"/>
      </rPr>
      <t>獎勵</t>
    </r>
    <phoneticPr fontId="4" type="noConversion"/>
  </si>
  <si>
    <r>
      <rPr>
        <sz val="11"/>
        <rFont val="標楷體"/>
        <family val="4"/>
        <charset val="136"/>
      </rPr>
      <t>人次</t>
    </r>
  </si>
  <si>
    <r>
      <rPr>
        <sz val="11"/>
        <color theme="1"/>
        <rFont val="標楷體"/>
        <family val="4"/>
        <charset val="136"/>
      </rPr>
      <t>懲處</t>
    </r>
    <phoneticPr fontId="4" type="noConversion"/>
  </si>
  <si>
    <r>
      <rPr>
        <sz val="11"/>
        <color theme="1"/>
        <rFont val="標楷體"/>
        <family val="4"/>
        <charset val="136"/>
      </rPr>
      <t>專案考績</t>
    </r>
    <phoneticPr fontId="4" type="noConversion"/>
  </si>
  <si>
    <r>
      <rPr>
        <sz val="11"/>
        <color theme="1"/>
        <rFont val="標楷體"/>
        <family val="4"/>
        <charset val="136"/>
      </rPr>
      <t>懲戒</t>
    </r>
    <phoneticPr fontId="4" type="noConversion"/>
  </si>
  <si>
    <r>
      <rPr>
        <sz val="11"/>
        <color theme="1"/>
        <rFont val="標楷體"/>
        <family val="4"/>
        <charset val="136"/>
      </rPr>
      <t>按獎懲狀況分</t>
    </r>
    <phoneticPr fontId="4" type="noConversion"/>
  </si>
  <si>
    <r>
      <rPr>
        <sz val="11"/>
        <color theme="1"/>
        <rFont val="標楷體"/>
        <family val="4"/>
        <charset val="136"/>
      </rPr>
      <t>嘉獎</t>
    </r>
  </si>
  <si>
    <r>
      <rPr>
        <sz val="11"/>
        <color theme="1"/>
        <rFont val="標楷體"/>
        <family val="4"/>
        <charset val="136"/>
      </rPr>
      <t>記功</t>
    </r>
  </si>
  <si>
    <r>
      <rPr>
        <sz val="11"/>
        <color theme="1"/>
        <rFont val="標楷體"/>
        <family val="4"/>
        <charset val="136"/>
      </rPr>
      <t>記一大功</t>
    </r>
  </si>
  <si>
    <r>
      <rPr>
        <sz val="11"/>
        <color theme="1"/>
        <rFont val="標楷體"/>
        <family val="4"/>
        <charset val="136"/>
      </rPr>
      <t>服務獎章</t>
    </r>
  </si>
  <si>
    <r>
      <rPr>
        <sz val="11"/>
        <rFont val="標楷體"/>
        <family val="4"/>
        <charset val="136"/>
      </rPr>
      <t>懲處</t>
    </r>
    <phoneticPr fontId="4" type="noConversion"/>
  </si>
  <si>
    <r>
      <rPr>
        <sz val="11"/>
        <color theme="1"/>
        <rFont val="標楷體"/>
        <family val="4"/>
        <charset val="136"/>
      </rPr>
      <t>申誡</t>
    </r>
  </si>
  <si>
    <r>
      <rPr>
        <sz val="11"/>
        <color theme="1"/>
        <rFont val="標楷體"/>
        <family val="4"/>
        <charset val="136"/>
      </rPr>
      <t>記過</t>
    </r>
  </si>
  <si>
    <r>
      <rPr>
        <sz val="11"/>
        <color theme="1"/>
        <rFont val="標楷體"/>
        <family val="4"/>
        <charset val="136"/>
      </rPr>
      <t>記一大過</t>
    </r>
  </si>
  <si>
    <r>
      <rPr>
        <sz val="11"/>
        <rFont val="標楷體"/>
        <family val="4"/>
        <charset val="136"/>
      </rPr>
      <t>專案考績</t>
    </r>
    <phoneticPr fontId="4" type="noConversion"/>
  </si>
  <si>
    <r>
      <rPr>
        <sz val="11"/>
        <color theme="1"/>
        <rFont val="標楷體"/>
        <family val="4"/>
        <charset val="136"/>
      </rPr>
      <t>一次記二大功</t>
    </r>
  </si>
  <si>
    <r>
      <rPr>
        <sz val="11"/>
        <color theme="1"/>
        <rFont val="標楷體"/>
        <family val="4"/>
        <charset val="136"/>
      </rPr>
      <t>一次記二大過</t>
    </r>
  </si>
  <si>
    <r>
      <rPr>
        <sz val="11"/>
        <rFont val="標楷體"/>
        <family val="4"/>
        <charset val="136"/>
      </rPr>
      <t>懲戒</t>
    </r>
    <phoneticPr fontId="4" type="noConversion"/>
  </si>
  <si>
    <r>
      <rPr>
        <sz val="11"/>
        <color theme="1"/>
        <rFont val="標楷體"/>
        <family val="4"/>
        <charset val="136"/>
      </rPr>
      <t>免除職務</t>
    </r>
  </si>
  <si>
    <r>
      <rPr>
        <sz val="11"/>
        <color theme="1"/>
        <rFont val="標楷體"/>
        <family val="4"/>
        <charset val="136"/>
      </rPr>
      <t>撤職</t>
    </r>
  </si>
  <si>
    <r>
      <rPr>
        <sz val="11"/>
        <color theme="1"/>
        <rFont val="標楷體"/>
        <family val="4"/>
        <charset val="136"/>
      </rPr>
      <t>剝奪、減少退休金</t>
    </r>
    <phoneticPr fontId="4" type="noConversion"/>
  </si>
  <si>
    <r>
      <rPr>
        <sz val="11"/>
        <color theme="1"/>
        <rFont val="標楷體"/>
        <family val="4"/>
        <charset val="136"/>
      </rPr>
      <t>休職</t>
    </r>
  </si>
  <si>
    <r>
      <rPr>
        <sz val="11"/>
        <color theme="1"/>
        <rFont val="標楷體"/>
        <family val="4"/>
        <charset val="136"/>
      </rPr>
      <t>降級</t>
    </r>
  </si>
  <si>
    <r>
      <rPr>
        <sz val="11"/>
        <color theme="1"/>
        <rFont val="標楷體"/>
        <family val="4"/>
        <charset val="136"/>
      </rPr>
      <t>減俸</t>
    </r>
  </si>
  <si>
    <r>
      <rPr>
        <sz val="11"/>
        <color theme="1"/>
        <rFont val="標楷體"/>
        <family val="4"/>
        <charset val="136"/>
      </rPr>
      <t>罰款</t>
    </r>
  </si>
  <si>
    <r>
      <rPr>
        <sz val="11"/>
        <rFont val="標楷體"/>
        <family val="4"/>
        <charset val="136"/>
      </rPr>
      <t>公務人力訓練中心訓練概況</t>
    </r>
    <phoneticPr fontId="4" type="noConversion"/>
  </si>
  <si>
    <r>
      <rPr>
        <sz val="11"/>
        <color theme="1"/>
        <rFont val="標楷體"/>
        <family val="4"/>
        <charset val="136"/>
      </rPr>
      <t>訓練期數</t>
    </r>
    <phoneticPr fontId="4" type="noConversion"/>
  </si>
  <si>
    <r>
      <rPr>
        <sz val="11"/>
        <color theme="1"/>
        <rFont val="標楷體"/>
        <family val="4"/>
        <charset val="136"/>
      </rPr>
      <t>合計</t>
    </r>
    <phoneticPr fontId="4" type="noConversion"/>
  </si>
  <si>
    <r>
      <rPr>
        <sz val="11"/>
        <rFont val="標楷體"/>
        <family val="4"/>
        <charset val="136"/>
      </rPr>
      <t>班</t>
    </r>
    <phoneticPr fontId="4" type="noConversion"/>
  </si>
  <si>
    <r>
      <rPr>
        <sz val="11"/>
        <color theme="1"/>
        <rFont val="標楷體"/>
        <family val="4"/>
        <charset val="136"/>
      </rPr>
      <t>政策研習班</t>
    </r>
    <phoneticPr fontId="4" type="noConversion"/>
  </si>
  <si>
    <r>
      <rPr>
        <sz val="11"/>
        <color theme="1"/>
        <rFont val="標楷體"/>
        <family val="4"/>
        <charset val="136"/>
      </rPr>
      <t>管理研習班</t>
    </r>
    <phoneticPr fontId="4" type="noConversion"/>
  </si>
  <si>
    <r>
      <rPr>
        <sz val="11"/>
        <color theme="1"/>
        <rFont val="標楷體"/>
        <family val="4"/>
        <charset val="136"/>
      </rPr>
      <t>領導研習班</t>
    </r>
    <phoneticPr fontId="4" type="noConversion"/>
  </si>
  <si>
    <r>
      <rPr>
        <sz val="11"/>
        <color theme="1"/>
        <rFont val="標楷體"/>
        <family val="4"/>
        <charset val="136"/>
      </rPr>
      <t>發展研習班</t>
    </r>
    <phoneticPr fontId="4" type="noConversion"/>
  </si>
  <si>
    <r>
      <rPr>
        <sz val="11"/>
        <color theme="1"/>
        <rFont val="標楷體"/>
        <family val="4"/>
        <charset val="136"/>
      </rPr>
      <t>專業研習班</t>
    </r>
    <phoneticPr fontId="4" type="noConversion"/>
  </si>
  <si>
    <r>
      <rPr>
        <sz val="11"/>
        <color theme="1"/>
        <rFont val="標楷體"/>
        <family val="4"/>
        <charset val="136"/>
      </rPr>
      <t>參訓人次</t>
    </r>
    <phoneticPr fontId="4" type="noConversion"/>
  </si>
  <si>
    <r>
      <rPr>
        <sz val="11"/>
        <color theme="1"/>
        <rFont val="標楷體"/>
        <family val="4"/>
        <charset val="136"/>
      </rPr>
      <t>按課程種類分</t>
    </r>
    <phoneticPr fontId="4" type="noConversion"/>
  </si>
  <si>
    <r>
      <rPr>
        <sz val="11"/>
        <color theme="1"/>
        <rFont val="標楷體"/>
        <family val="4"/>
        <charset val="136"/>
      </rPr>
      <t>訓練時數</t>
    </r>
    <phoneticPr fontId="4" type="noConversion"/>
  </si>
  <si>
    <r>
      <rPr>
        <sz val="11"/>
        <rFont val="標楷體"/>
        <family val="4"/>
        <charset val="136"/>
      </rPr>
      <t>小時</t>
    </r>
    <phoneticPr fontId="4" type="noConversion"/>
  </si>
  <si>
    <r>
      <rPr>
        <sz val="11"/>
        <color theme="1"/>
        <rFont val="標楷體"/>
        <family val="4"/>
        <charset val="136"/>
      </rPr>
      <t>訓練人天次</t>
    </r>
    <phoneticPr fontId="4" type="noConversion"/>
  </si>
  <si>
    <r>
      <rPr>
        <sz val="11"/>
        <color theme="1"/>
        <rFont val="標楷體"/>
        <family val="4"/>
        <charset val="136"/>
      </rPr>
      <t>課程分</t>
    </r>
    <phoneticPr fontId="4" type="noConversion"/>
  </si>
  <si>
    <t>人天次</t>
    <phoneticPr fontId="4" type="noConversion"/>
  </si>
  <si>
    <r>
      <rPr>
        <sz val="11"/>
        <rFont val="標楷體"/>
        <family val="4"/>
        <charset val="136"/>
      </rPr>
      <t>公務人力訓練中心訓練概況</t>
    </r>
  </si>
  <si>
    <r>
      <rPr>
        <sz val="11"/>
        <color theme="1"/>
        <rFont val="標楷體"/>
        <family val="4"/>
        <charset val="136"/>
      </rPr>
      <t>市府所屬機關學校公務人員參與訓練人次</t>
    </r>
    <phoneticPr fontId="4" type="noConversion"/>
  </si>
  <si>
    <r>
      <rPr>
        <sz val="11"/>
        <color theme="1"/>
        <rFont val="標楷體"/>
        <family val="4"/>
        <charset val="136"/>
      </rPr>
      <t>按辦理機關分</t>
    </r>
    <phoneticPr fontId="4" type="noConversion"/>
  </si>
  <si>
    <r>
      <rPr>
        <sz val="11"/>
        <rFont val="標楷體"/>
        <family val="4"/>
        <charset val="136"/>
      </rPr>
      <t>本府所屬各機關</t>
    </r>
    <phoneticPr fontId="4" type="noConversion"/>
  </si>
  <si>
    <r>
      <rPr>
        <sz val="11"/>
        <rFont val="標楷體"/>
        <family val="4"/>
        <charset val="136"/>
      </rPr>
      <t>公務人力發展中心</t>
    </r>
    <phoneticPr fontId="4" type="noConversion"/>
  </si>
  <si>
    <r>
      <rPr>
        <sz val="11"/>
        <rFont val="標楷體"/>
        <family val="4"/>
        <charset val="136"/>
      </rPr>
      <t>國家文官學院</t>
    </r>
    <phoneticPr fontId="4" type="noConversion"/>
  </si>
  <si>
    <r>
      <rPr>
        <sz val="11"/>
        <rFont val="標楷體"/>
        <family val="4"/>
        <charset val="136"/>
      </rPr>
      <t>其他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訓練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機關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構</t>
    </r>
    <r>
      <rPr>
        <sz val="11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</si>
  <si>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市府所屬各級機關學校身障人員進用數</t>
    </r>
    <phoneticPr fontId="4" type="noConversion"/>
  </si>
  <si>
    <r>
      <rPr>
        <sz val="11"/>
        <color theme="1"/>
        <rFont val="標楷體"/>
        <family val="4"/>
        <charset val="136"/>
      </rPr>
      <t>合計</t>
    </r>
  </si>
  <si>
    <r>
      <rPr>
        <sz val="11"/>
        <color theme="1"/>
        <rFont val="標楷體"/>
        <family val="4"/>
        <charset val="136"/>
      </rPr>
      <t>依法應進用人數</t>
    </r>
    <phoneticPr fontId="4" type="noConversion"/>
  </si>
  <si>
    <r>
      <rPr>
        <sz val="11"/>
        <color theme="1"/>
        <rFont val="標楷體"/>
        <family val="4"/>
        <charset val="136"/>
      </rPr>
      <t>實際已進用人數</t>
    </r>
    <phoneticPr fontId="4" type="noConversion"/>
  </si>
  <si>
    <r>
      <rPr>
        <sz val="10.5"/>
        <color theme="1"/>
        <rFont val="標楷體"/>
        <family val="4"/>
        <charset val="136"/>
      </rPr>
      <t>已進用人數占應進用人數百分比</t>
    </r>
    <phoneticPr fontId="4" type="noConversion"/>
  </si>
  <si>
    <t>%</t>
    <phoneticPr fontId="4" type="noConversion"/>
  </si>
  <si>
    <r>
      <rPr>
        <sz val="11"/>
        <color theme="1"/>
        <rFont val="標楷體"/>
        <family val="4"/>
        <charset val="136"/>
      </rPr>
      <t>行政機關</t>
    </r>
    <phoneticPr fontId="4" type="noConversion"/>
  </si>
  <si>
    <r>
      <rPr>
        <sz val="11"/>
        <color theme="1"/>
        <rFont val="標楷體"/>
        <family val="4"/>
        <charset val="136"/>
      </rPr>
      <t>市立各級學校</t>
    </r>
  </si>
  <si>
    <r>
      <rPr>
        <sz val="11"/>
        <rFont val="標楷體"/>
        <family val="4"/>
        <charset val="136"/>
      </rPr>
      <t>市府所屬各級機關學校原住民進用數</t>
    </r>
    <phoneticPr fontId="4" type="noConversion"/>
  </si>
  <si>
    <r>
      <rPr>
        <sz val="11"/>
        <color theme="1"/>
        <rFont val="標楷體"/>
        <family val="4"/>
        <charset val="136"/>
      </rPr>
      <t>市立各級學校</t>
    </r>
    <phoneticPr fontId="4" type="noConversion"/>
  </si>
  <si>
    <t>--</t>
    <phoneticPr fontId="4" type="noConversion"/>
  </si>
  <si>
    <r>
      <rPr>
        <sz val="11"/>
        <rFont val="標楷體"/>
        <family val="4"/>
        <charset val="136"/>
      </rPr>
      <t>市政顧問年齡分布及性別</t>
    </r>
    <phoneticPr fontId="4" type="noConversion"/>
  </si>
  <si>
    <r>
      <rPr>
        <sz val="11"/>
        <color theme="1"/>
        <rFont val="標楷體"/>
        <family val="4"/>
        <charset val="136"/>
      </rPr>
      <t>按年齡分</t>
    </r>
    <phoneticPr fontId="4" type="noConversion"/>
  </si>
  <si>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20</t>
    </r>
    <r>
      <rPr>
        <sz val="11"/>
        <rFont val="標楷體"/>
        <family val="4"/>
        <charset val="136"/>
      </rPr>
      <t>歲</t>
    </r>
    <phoneticPr fontId="4" type="noConversion"/>
  </si>
  <si>
    <r>
      <t>20-</t>
    </r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30</t>
    </r>
    <r>
      <rPr>
        <sz val="11"/>
        <rFont val="標楷體"/>
        <family val="4"/>
        <charset val="136"/>
      </rPr>
      <t>歲</t>
    </r>
    <phoneticPr fontId="4" type="noConversion"/>
  </si>
  <si>
    <r>
      <t>30-</t>
    </r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40</t>
    </r>
    <r>
      <rPr>
        <sz val="11"/>
        <rFont val="標楷體"/>
        <family val="4"/>
        <charset val="136"/>
      </rPr>
      <t>歲</t>
    </r>
    <phoneticPr fontId="4" type="noConversion"/>
  </si>
  <si>
    <r>
      <t>40-</t>
    </r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50</t>
    </r>
    <r>
      <rPr>
        <sz val="11"/>
        <rFont val="標楷體"/>
        <family val="4"/>
        <charset val="136"/>
      </rPr>
      <t>歲</t>
    </r>
    <phoneticPr fontId="4" type="noConversion"/>
  </si>
  <si>
    <r>
      <t>50-</t>
    </r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60</t>
    </r>
    <r>
      <rPr>
        <sz val="11"/>
        <rFont val="標楷體"/>
        <family val="4"/>
        <charset val="136"/>
      </rPr>
      <t>歲</t>
    </r>
    <phoneticPr fontId="4" type="noConversion"/>
  </si>
  <si>
    <r>
      <t>60-</t>
    </r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70</t>
    </r>
    <r>
      <rPr>
        <sz val="11"/>
        <rFont val="標楷體"/>
        <family val="4"/>
        <charset val="136"/>
      </rPr>
      <t>歲</t>
    </r>
    <phoneticPr fontId="4" type="noConversion"/>
  </si>
  <si>
    <r>
      <t>70-</t>
    </r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80</t>
    </r>
    <r>
      <rPr>
        <sz val="11"/>
        <rFont val="標楷體"/>
        <family val="4"/>
        <charset val="136"/>
      </rPr>
      <t>歲</t>
    </r>
    <phoneticPr fontId="4" type="noConversion"/>
  </si>
  <si>
    <r>
      <t>80-</t>
    </r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90</t>
    </r>
    <r>
      <rPr>
        <sz val="11"/>
        <rFont val="標楷體"/>
        <family val="4"/>
        <charset val="136"/>
      </rPr>
      <t>歲</t>
    </r>
    <phoneticPr fontId="4" type="noConversion"/>
  </si>
  <si>
    <r>
      <t>90</t>
    </r>
    <r>
      <rPr>
        <sz val="11"/>
        <rFont val="標楷體"/>
        <family val="4"/>
        <charset val="136"/>
      </rPr>
      <t>歲以上</t>
    </r>
    <phoneticPr fontId="4" type="noConversion"/>
  </si>
  <si>
    <r>
      <rPr>
        <sz val="11"/>
        <rFont val="標楷體"/>
        <family val="4"/>
        <charset val="136"/>
      </rPr>
      <t>市政顧問平均年齡</t>
    </r>
    <phoneticPr fontId="4" type="noConversion"/>
  </si>
  <si>
    <r>
      <rPr>
        <sz val="11"/>
        <color theme="1"/>
        <rFont val="標楷體"/>
        <family val="4"/>
        <charset val="136"/>
      </rPr>
      <t>公教人員平均年齡</t>
    </r>
    <phoneticPr fontId="4" type="noConversion"/>
  </si>
  <si>
    <r>
      <rPr>
        <sz val="11"/>
        <color theme="1"/>
        <rFont val="標楷體"/>
        <family val="4"/>
        <charset val="136"/>
      </rPr>
      <t>各級機關學校公教人員平均年齡</t>
    </r>
    <phoneticPr fontId="4" type="noConversion"/>
  </si>
  <si>
    <r>
      <rPr>
        <sz val="11"/>
        <color theme="1"/>
        <rFont val="標楷體"/>
        <family val="4"/>
        <charset val="136"/>
      </rPr>
      <t>各級機關公務人員平均年齡</t>
    </r>
    <phoneticPr fontId="4" type="noConversion"/>
  </si>
  <si>
    <r>
      <rPr>
        <sz val="11"/>
        <color theme="1"/>
        <rFont val="標楷體"/>
        <family val="4"/>
        <charset val="136"/>
      </rPr>
      <t>市立各級學校教職員平均年齡</t>
    </r>
    <phoneticPr fontId="4" type="noConversion"/>
  </si>
  <si>
    <r>
      <rPr>
        <sz val="11"/>
        <color theme="1"/>
        <rFont val="標楷體"/>
        <family val="4"/>
        <charset val="136"/>
      </rPr>
      <t>公務人員占總人口比率</t>
    </r>
    <phoneticPr fontId="4" type="noConversion"/>
  </si>
  <si>
    <r>
      <rPr>
        <sz val="11"/>
        <color theme="1"/>
        <rFont val="標楷體"/>
        <family val="4"/>
        <charset val="136"/>
      </rPr>
      <t>公教人員占總人口比率</t>
    </r>
    <phoneticPr fontId="4" type="noConversion"/>
  </si>
  <si>
    <r>
      <rPr>
        <sz val="11"/>
        <color theme="1"/>
        <rFont val="標楷體"/>
        <family val="4"/>
        <charset val="136"/>
      </rPr>
      <t>平均每一公務人員服務市民數</t>
    </r>
    <phoneticPr fontId="4" type="noConversion"/>
  </si>
  <si>
    <r>
      <rPr>
        <sz val="11"/>
        <rFont val="標楷體"/>
        <family val="4"/>
        <charset val="136"/>
      </rPr>
      <t>人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人</t>
    </r>
    <phoneticPr fontId="4" type="noConversion"/>
  </si>
  <si>
    <r>
      <rPr>
        <sz val="11"/>
        <color theme="1"/>
        <rFont val="標楷體"/>
        <family val="4"/>
        <charset val="136"/>
      </rPr>
      <t>平均每一公教人員服務市民數</t>
    </r>
    <phoneticPr fontId="4" type="noConversion"/>
  </si>
  <si>
    <t>1-5 人事處目錄</t>
    <phoneticPr fontId="8" type="noConversion"/>
  </si>
  <si>
    <t>各級機關學校正式預算員額</t>
    <phoneticPr fontId="4" type="noConversion"/>
  </si>
  <si>
    <t>各級機關學校員工總人數</t>
    <phoneticPr fontId="4" type="noConversion"/>
  </si>
  <si>
    <t>市府所屬各級機關公務人員人數</t>
    <phoneticPr fontId="4" type="noConversion"/>
  </si>
  <si>
    <t>市府所屬各機關公務人員平均年齡</t>
    <phoneticPr fontId="4" type="noConversion"/>
  </si>
  <si>
    <t>市府所屬各機關公務人員人事異動狀況</t>
    <phoneticPr fontId="4" type="noConversion"/>
  </si>
  <si>
    <t>市府所屬各機關公務人員退休人數</t>
    <phoneticPr fontId="4" type="noConversion"/>
  </si>
  <si>
    <t>市府所屬各機關公務人員奬懲人次</t>
    <phoneticPr fontId="4" type="noConversion"/>
  </si>
  <si>
    <t>公務人力訓練中心訓練概況</t>
    <phoneticPr fontId="4" type="noConversion"/>
  </si>
  <si>
    <t>市府所屬機關學校公務人員參與訓練人次</t>
    <phoneticPr fontId="4" type="noConversion"/>
  </si>
  <si>
    <t>市府所屬各級機關學校身障人員進用數</t>
    <phoneticPr fontId="4" type="noConversion"/>
  </si>
  <si>
    <t>市府所屬各級機關學校原住民進用數</t>
    <phoneticPr fontId="4" type="noConversion"/>
  </si>
  <si>
    <t>市政顧問年齡分布及性別</t>
    <phoneticPr fontId="4" type="noConversion"/>
  </si>
  <si>
    <t>公教人員平均年齡</t>
    <phoneticPr fontId="4" type="noConversion"/>
  </si>
  <si>
    <t>公務人員占總人口比率</t>
    <phoneticPr fontId="4" type="noConversion"/>
  </si>
  <si>
    <t>平均每一公務人員服務市民數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</si>
</sst>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);\-#,##0_);&quot;-&quot;_);@_)"/>
    <numFmt numFmtId="177" formatCode="#,##0.00_);\-#,##0.00_);&quot;-&quot;_);@_)"/>
  </numFmts>
  <fonts count="24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9"/>
      <name val="新細明體"/>
      <family val="3"/>
      <charset val="136"/>
      <scheme val="minor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0.5"/>
      <color theme="1"/>
      <name val="Times New Roman"/>
      <family val="1"/>
    </font>
    <font>
      <sz val="10.5"/>
      <color theme="1"/>
      <name val="標楷體"/>
      <family val="4"/>
      <charset val="136"/>
    </font>
    <font>
      <sz val="12"/>
      <name val="Courier"/>
      <family val="3"/>
    </font>
    <font>
      <sz val="11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2"/>
      <color theme="10"/>
      <name val="新細明體"/>
      <family val="2"/>
      <scheme val="minor"/>
    </font>
    <font>
      <u/>
      <sz val="12"/>
      <color theme="1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BEEE84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17" fillId="0" borderId="0"/>
    <xf numFmtId="0" fontId="2" fillId="0" borderId="0"/>
    <xf numFmtId="0" fontId="1" fillId="0" borderId="0">
      <alignment vertical="center"/>
    </xf>
    <xf numFmtId="0" fontId="18" fillId="0" borderId="0"/>
    <xf numFmtId="43" fontId="19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71">
    <xf numFmtId="0" fontId="0" fillId="0" borderId="0" xfId="0"/>
    <xf numFmtId="0" fontId="3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/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vertical="center" wrapText="1"/>
    </xf>
    <xf numFmtId="0" fontId="9" fillId="5" borderId="4" xfId="0" applyFont="1" applyFill="1" applyBorder="1" applyAlignment="1">
      <alignment horizontal="left" vertical="center"/>
    </xf>
    <xf numFmtId="176" fontId="9" fillId="0" borderId="4" xfId="0" applyNumberFormat="1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176" fontId="9" fillId="2" borderId="0" xfId="0" applyNumberFormat="1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vertical="center" wrapText="1"/>
    </xf>
    <xf numFmtId="0" fontId="9" fillId="5" borderId="11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176" fontId="0" fillId="0" borderId="0" xfId="0" applyNumberFormat="1"/>
    <xf numFmtId="0" fontId="9" fillId="5" borderId="16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 wrapText="1"/>
    </xf>
    <xf numFmtId="176" fontId="9" fillId="2" borderId="16" xfId="0" applyNumberFormat="1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176" fontId="3" fillId="0" borderId="0" xfId="0" applyNumberFormat="1" applyFont="1"/>
    <xf numFmtId="0" fontId="9" fillId="4" borderId="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176" fontId="9" fillId="2" borderId="11" xfId="0" applyNumberFormat="1" applyFont="1" applyFill="1" applyBorder="1" applyAlignment="1">
      <alignment vertical="center" wrapText="1"/>
    </xf>
    <xf numFmtId="0" fontId="11" fillId="4" borderId="21" xfId="0" applyFont="1" applyFill="1" applyBorder="1" applyAlignment="1">
      <alignment horizontal="left" vertical="center"/>
    </xf>
    <xf numFmtId="0" fontId="11" fillId="4" borderId="22" xfId="0" applyFont="1" applyFill="1" applyBorder="1" applyAlignment="1">
      <alignment horizontal="left" vertical="center"/>
    </xf>
    <xf numFmtId="0" fontId="11" fillId="4" borderId="19" xfId="0" applyFont="1" applyFill="1" applyBorder="1" applyAlignment="1">
      <alignment horizontal="left" vertical="center"/>
    </xf>
    <xf numFmtId="176" fontId="11" fillId="2" borderId="21" xfId="0" applyNumberFormat="1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176" fontId="11" fillId="2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 wrapText="1"/>
    </xf>
    <xf numFmtId="0" fontId="3" fillId="0" borderId="0" xfId="0" applyFont="1" applyFill="1"/>
    <xf numFmtId="0" fontId="0" fillId="0" borderId="0" xfId="0" applyFill="1"/>
    <xf numFmtId="176" fontId="11" fillId="2" borderId="16" xfId="0" applyNumberFormat="1" applyFont="1" applyFill="1" applyBorder="1" applyAlignment="1">
      <alignment vertical="center" wrapText="1"/>
    </xf>
    <xf numFmtId="176" fontId="11" fillId="2" borderId="8" xfId="0" applyNumberFormat="1" applyFont="1" applyFill="1" applyBorder="1" applyAlignment="1">
      <alignment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/>
    </xf>
    <xf numFmtId="0" fontId="11" fillId="4" borderId="23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9" fillId="5" borderId="23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177" fontId="9" fillId="2" borderId="4" xfId="0" applyNumberFormat="1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11" fillId="4" borderId="26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176" fontId="11" fillId="2" borderId="11" xfId="0" applyNumberFormat="1" applyFont="1" applyFill="1" applyBorder="1" applyAlignment="1">
      <alignment vertical="center" wrapText="1"/>
    </xf>
    <xf numFmtId="0" fontId="11" fillId="4" borderId="20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177" fontId="11" fillId="2" borderId="4" xfId="0" applyNumberFormat="1" applyFont="1" applyFill="1" applyBorder="1" applyAlignment="1">
      <alignment vertical="center" wrapText="1"/>
    </xf>
    <xf numFmtId="177" fontId="9" fillId="2" borderId="4" xfId="0" quotePrefix="1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left" vertical="center"/>
    </xf>
    <xf numFmtId="176" fontId="9" fillId="2" borderId="4" xfId="0" quotePrefix="1" applyNumberFormat="1" applyFont="1" applyFill="1" applyBorder="1" applyAlignment="1">
      <alignment horizontal="right" vertical="center" wrapText="1"/>
    </xf>
    <xf numFmtId="0" fontId="9" fillId="5" borderId="21" xfId="0" applyFont="1" applyFill="1" applyBorder="1" applyAlignment="1">
      <alignment horizontal="left" vertical="center"/>
    </xf>
    <xf numFmtId="0" fontId="9" fillId="5" borderId="22" xfId="0" applyFont="1" applyFill="1" applyBorder="1" applyAlignment="1">
      <alignment horizontal="left" vertical="center" wrapText="1"/>
    </xf>
    <xf numFmtId="0" fontId="21" fillId="0" borderId="0" xfId="0" applyFont="1"/>
    <xf numFmtId="0" fontId="23" fillId="6" borderId="0" xfId="7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1" fillId="4" borderId="23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24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5" borderId="21" xfId="0" applyFont="1" applyFill="1" applyBorder="1" applyAlignment="1">
      <alignment horizontal="left" vertical="center"/>
    </xf>
    <xf numFmtId="0" fontId="9" fillId="5" borderId="22" xfId="0" applyFont="1" applyFill="1" applyBorder="1" applyAlignment="1">
      <alignment horizontal="left" vertical="center"/>
    </xf>
    <xf numFmtId="0" fontId="9" fillId="5" borderId="19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13" fillId="5" borderId="7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</cellXfs>
  <cellStyles count="8">
    <cellStyle name="一般" xfId="0" builtinId="0"/>
    <cellStyle name="一般 2" xfId="1"/>
    <cellStyle name="一般 2 2" xfId="2"/>
    <cellStyle name="一般 3" xfId="3"/>
    <cellStyle name="一般 4" xfId="4"/>
    <cellStyle name="一般 5" xfId="5"/>
    <cellStyle name="千分位 2" xfId="6"/>
    <cellStyle name="超連結" xfId="7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130" zoomScaleNormal="130" workbookViewId="0">
      <selection sqref="A1:I1"/>
    </sheetView>
  </sheetViews>
  <sheetFormatPr defaultColWidth="9" defaultRowHeight="16.2"/>
  <cols>
    <col min="1" max="16384" width="9" style="108"/>
  </cols>
  <sheetData>
    <row r="1" spans="1:9">
      <c r="A1" s="110"/>
      <c r="B1" s="111"/>
      <c r="C1" s="111"/>
      <c r="D1" s="111"/>
      <c r="E1" s="111"/>
      <c r="F1" s="111"/>
      <c r="G1" s="111"/>
      <c r="H1" s="111"/>
      <c r="I1" s="111"/>
    </row>
    <row r="2" spans="1:9">
      <c r="A2" s="112" t="s">
        <v>233</v>
      </c>
      <c r="B2" s="113"/>
      <c r="C2" s="113"/>
      <c r="D2" s="113"/>
      <c r="E2" s="113"/>
      <c r="F2" s="113"/>
      <c r="G2" s="113"/>
      <c r="H2" s="113"/>
      <c r="I2" s="113"/>
    </row>
    <row r="3" spans="1:9">
      <c r="A3" s="109" t="s">
        <v>234</v>
      </c>
      <c r="B3" s="109"/>
      <c r="C3" s="109"/>
      <c r="D3" s="109"/>
      <c r="E3" s="109"/>
      <c r="F3" s="109"/>
      <c r="G3" s="109"/>
      <c r="H3" s="109"/>
      <c r="I3" s="109"/>
    </row>
    <row r="4" spans="1:9">
      <c r="A4" s="109" t="s">
        <v>235</v>
      </c>
      <c r="B4" s="109"/>
      <c r="C4" s="109"/>
      <c r="D4" s="109"/>
      <c r="E4" s="109"/>
      <c r="F4" s="109"/>
      <c r="G4" s="109"/>
      <c r="H4" s="109"/>
      <c r="I4" s="109"/>
    </row>
    <row r="5" spans="1:9">
      <c r="A5" s="109" t="s">
        <v>236</v>
      </c>
      <c r="B5" s="109"/>
      <c r="C5" s="109"/>
      <c r="D5" s="109"/>
      <c r="E5" s="109"/>
      <c r="F5" s="109"/>
      <c r="G5" s="109"/>
      <c r="H5" s="109"/>
      <c r="I5" s="109"/>
    </row>
    <row r="6" spans="1:9">
      <c r="A6" s="109" t="s">
        <v>237</v>
      </c>
      <c r="B6" s="109"/>
      <c r="C6" s="109"/>
      <c r="D6" s="109"/>
      <c r="E6" s="109"/>
      <c r="F6" s="109"/>
      <c r="G6" s="109"/>
      <c r="H6" s="109"/>
      <c r="I6" s="109"/>
    </row>
    <row r="7" spans="1:9">
      <c r="A7" s="109" t="s">
        <v>238</v>
      </c>
      <c r="B7" s="109"/>
      <c r="C7" s="109"/>
      <c r="D7" s="109"/>
      <c r="E7" s="109"/>
      <c r="F7" s="109"/>
      <c r="G7" s="109"/>
      <c r="H7" s="109"/>
      <c r="I7" s="109"/>
    </row>
    <row r="8" spans="1:9">
      <c r="A8" s="109" t="s">
        <v>239</v>
      </c>
      <c r="B8" s="109"/>
      <c r="C8" s="109"/>
      <c r="D8" s="109"/>
      <c r="E8" s="109"/>
      <c r="F8" s="109"/>
      <c r="G8" s="109"/>
      <c r="H8" s="109"/>
      <c r="I8" s="109"/>
    </row>
    <row r="9" spans="1:9">
      <c r="A9" s="109" t="s">
        <v>240</v>
      </c>
      <c r="B9" s="109"/>
      <c r="C9" s="109"/>
      <c r="D9" s="109"/>
      <c r="E9" s="109"/>
      <c r="F9" s="109"/>
      <c r="G9" s="109"/>
      <c r="H9" s="109"/>
      <c r="I9" s="109"/>
    </row>
    <row r="10" spans="1:9">
      <c r="A10" s="109" t="s">
        <v>241</v>
      </c>
      <c r="B10" s="109"/>
      <c r="C10" s="109"/>
      <c r="D10" s="109"/>
      <c r="E10" s="109"/>
      <c r="F10" s="109"/>
      <c r="G10" s="109"/>
      <c r="H10" s="109"/>
      <c r="I10" s="109"/>
    </row>
    <row r="11" spans="1:9">
      <c r="A11" s="109" t="s">
        <v>242</v>
      </c>
      <c r="B11" s="109"/>
      <c r="C11" s="109"/>
      <c r="D11" s="109"/>
      <c r="E11" s="109"/>
      <c r="F11" s="109"/>
      <c r="G11" s="109"/>
      <c r="H11" s="109"/>
      <c r="I11" s="109"/>
    </row>
    <row r="12" spans="1:9">
      <c r="A12" s="109" t="s">
        <v>243</v>
      </c>
      <c r="B12" s="109"/>
      <c r="C12" s="109"/>
      <c r="D12" s="109"/>
      <c r="E12" s="109"/>
      <c r="F12" s="109"/>
      <c r="G12" s="109"/>
      <c r="H12" s="109"/>
      <c r="I12" s="109"/>
    </row>
    <row r="13" spans="1:9">
      <c r="A13" s="109" t="s">
        <v>244</v>
      </c>
      <c r="B13" s="109"/>
      <c r="C13" s="109"/>
      <c r="D13" s="109"/>
      <c r="E13" s="109"/>
      <c r="F13" s="109"/>
      <c r="G13" s="109"/>
      <c r="H13" s="109"/>
      <c r="I13" s="109"/>
    </row>
    <row r="14" spans="1:9">
      <c r="A14" s="109" t="s">
        <v>245</v>
      </c>
      <c r="B14" s="109"/>
      <c r="C14" s="109"/>
      <c r="D14" s="109"/>
      <c r="E14" s="109"/>
      <c r="F14" s="109"/>
      <c r="G14" s="109"/>
      <c r="H14" s="109"/>
      <c r="I14" s="109"/>
    </row>
    <row r="15" spans="1:9">
      <c r="A15" s="109" t="s">
        <v>246</v>
      </c>
      <c r="B15" s="109"/>
      <c r="C15" s="109"/>
      <c r="D15" s="109"/>
      <c r="E15" s="109"/>
      <c r="F15" s="109"/>
      <c r="G15" s="109"/>
      <c r="H15" s="109"/>
      <c r="I15" s="109"/>
    </row>
    <row r="16" spans="1:9">
      <c r="A16" s="109" t="s">
        <v>247</v>
      </c>
      <c r="B16" s="109"/>
      <c r="C16" s="109"/>
      <c r="D16" s="109"/>
      <c r="E16" s="109"/>
      <c r="F16" s="109"/>
      <c r="G16" s="109"/>
      <c r="H16" s="109"/>
      <c r="I16" s="109"/>
    </row>
    <row r="17" spans="1:9">
      <c r="A17" s="109" t="s">
        <v>248</v>
      </c>
      <c r="B17" s="109"/>
      <c r="C17" s="109"/>
      <c r="D17" s="109"/>
      <c r="E17" s="109"/>
      <c r="F17" s="109"/>
      <c r="G17" s="109"/>
      <c r="H17" s="109"/>
      <c r="I17" s="109"/>
    </row>
    <row r="18" spans="1:9">
      <c r="A18" s="109"/>
      <c r="B18" s="109"/>
      <c r="C18" s="109"/>
      <c r="D18" s="109"/>
      <c r="E18" s="109"/>
      <c r="F18" s="109"/>
      <c r="G18" s="109"/>
      <c r="H18" s="109"/>
      <c r="I18" s="109"/>
    </row>
    <row r="19" spans="1:9">
      <c r="A19" s="109"/>
      <c r="B19" s="109"/>
      <c r="C19" s="109"/>
      <c r="D19" s="109"/>
      <c r="E19" s="109"/>
      <c r="F19" s="109"/>
      <c r="G19" s="109"/>
      <c r="H19" s="109"/>
      <c r="I19" s="109"/>
    </row>
  </sheetData>
  <mergeCells count="19">
    <mergeCell ref="A19:I19"/>
    <mergeCell ref="A13:I13"/>
    <mergeCell ref="A14:I14"/>
    <mergeCell ref="A15:I15"/>
    <mergeCell ref="A16:I16"/>
    <mergeCell ref="A17:I17"/>
    <mergeCell ref="A18:I18"/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</mergeCells>
  <phoneticPr fontId="4" type="noConversion"/>
  <hyperlinks>
    <hyperlink ref="A3:I3" location="紙本!A10" display="各級機關學校正式預算員額"/>
    <hyperlink ref="A4:I4" location="紙本!A60" display="各級機關學校員工總人數"/>
    <hyperlink ref="A5:I5" location="紙本!A105" display="市府所屬各級機關公務人員人數"/>
    <hyperlink ref="A6:I6" location="紙本!A153" display="市府所屬各機關公務人員平均年齡"/>
    <hyperlink ref="A7:I7" location="紙本!A165" display="市府所屬各機關公務人員人事異動狀況"/>
    <hyperlink ref="A8:I8" location="紙本!A180" display="市府所屬各機關公務人員退休人數"/>
    <hyperlink ref="A9:I9" location="紙本!A210" display="市府所屬各機關公務人員奬懲人次"/>
    <hyperlink ref="A10:I10" location="紙本!A240" display="公務人力訓練中心訓練概況"/>
    <hyperlink ref="A11:I11" location="紙本!A260" display="市府所屬機關學校公務人員參與訓練人次"/>
    <hyperlink ref="A12:I12" location="紙本!A270" display="市府所屬各級機關學校身障人員進用數"/>
    <hyperlink ref="A13:I13" location="紙本!A280" display="市府所屬各級機關學校原住民進用數"/>
    <hyperlink ref="A14:I14" location="紙本!A287" display="市政顧問年齡分布及性別"/>
    <hyperlink ref="A15:I15" location="紙本!A299" display="公教人員平均年齡"/>
    <hyperlink ref="A16:I16" location="紙本!A301" display="公務人員占總人口比率"/>
    <hyperlink ref="A17:I17" location="紙本!A303" display="平均每一公務人員服務市民數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4"/>
  <sheetViews>
    <sheetView view="pageBreakPreview" zoomScaleNormal="110" zoomScaleSheetLayoutView="100" zoomScalePageLayoutView="11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A3:XFD3"/>
    </sheetView>
  </sheetViews>
  <sheetFormatPr defaultColWidth="8.88671875" defaultRowHeight="19.95" customHeight="1"/>
  <cols>
    <col min="1" max="5" width="6.6640625" style="1" customWidth="1"/>
    <col min="6" max="6" width="13.6640625" style="1" customWidth="1"/>
    <col min="7" max="8" width="12.109375" style="4" customWidth="1"/>
    <col min="9" max="9" width="20.6640625" style="5" customWidth="1"/>
    <col min="10" max="16384" width="8.88671875" style="6"/>
  </cols>
  <sheetData>
    <row r="1" spans="1:11" ht="31.95" customHeight="1">
      <c r="F1" s="2"/>
      <c r="G1" s="3"/>
    </row>
    <row r="2" spans="1:11" ht="19.95" customHeight="1">
      <c r="A2" s="122" t="s">
        <v>0</v>
      </c>
      <c r="B2" s="123"/>
      <c r="C2" s="123"/>
      <c r="D2" s="123"/>
      <c r="E2" s="123"/>
      <c r="F2" s="124"/>
      <c r="G2" s="7" t="s">
        <v>1</v>
      </c>
      <c r="H2" s="8" t="s">
        <v>2</v>
      </c>
      <c r="I2" s="9" t="s">
        <v>3</v>
      </c>
      <c r="K2"/>
    </row>
    <row r="3" spans="1:11" ht="19.95" customHeight="1">
      <c r="A3" s="125" t="s">
        <v>4</v>
      </c>
      <c r="B3" s="10" t="s">
        <v>5</v>
      </c>
      <c r="C3" s="11"/>
      <c r="D3" s="11"/>
      <c r="E3" s="11"/>
      <c r="F3" s="12"/>
      <c r="G3" s="13" t="s">
        <v>6</v>
      </c>
      <c r="H3" s="13" t="s">
        <v>7</v>
      </c>
      <c r="I3" s="14">
        <f>SUM(I4:I37,I39:I45)</f>
        <v>41242</v>
      </c>
      <c r="K3"/>
    </row>
    <row r="4" spans="1:11" ht="19.95" customHeight="1">
      <c r="A4" s="116"/>
      <c r="B4" s="15" t="s">
        <v>8</v>
      </c>
      <c r="C4" s="11"/>
      <c r="D4" s="11"/>
      <c r="E4" s="11"/>
      <c r="F4" s="12"/>
      <c r="G4" s="13" t="s">
        <v>6</v>
      </c>
      <c r="H4" s="13" t="s">
        <v>7</v>
      </c>
      <c r="I4" s="14">
        <v>71</v>
      </c>
      <c r="K4"/>
    </row>
    <row r="5" spans="1:11" ht="19.95" customHeight="1">
      <c r="A5" s="116"/>
      <c r="B5" s="15" t="s">
        <v>9</v>
      </c>
      <c r="C5" s="11"/>
      <c r="D5" s="11"/>
      <c r="E5" s="11"/>
      <c r="F5" s="12"/>
      <c r="G5" s="13" t="s">
        <v>6</v>
      </c>
      <c r="H5" s="13" t="s">
        <v>7</v>
      </c>
      <c r="I5" s="14">
        <v>35</v>
      </c>
      <c r="K5"/>
    </row>
    <row r="6" spans="1:11" ht="19.95" customHeight="1">
      <c r="A6" s="116"/>
      <c r="B6" s="15" t="s">
        <v>10</v>
      </c>
      <c r="C6" s="11"/>
      <c r="D6" s="11"/>
      <c r="E6" s="11"/>
      <c r="F6" s="12"/>
      <c r="G6" s="13" t="s">
        <v>6</v>
      </c>
      <c r="H6" s="13" t="s">
        <v>7</v>
      </c>
      <c r="I6" s="14">
        <v>111</v>
      </c>
      <c r="K6"/>
    </row>
    <row r="7" spans="1:11" ht="19.95" customHeight="1">
      <c r="A7" s="116"/>
      <c r="B7" s="15" t="s">
        <v>11</v>
      </c>
      <c r="C7" s="11"/>
      <c r="D7" s="11"/>
      <c r="E7" s="11"/>
      <c r="F7" s="12"/>
      <c r="G7" s="13" t="s">
        <v>6</v>
      </c>
      <c r="H7" s="13" t="s">
        <v>7</v>
      </c>
      <c r="I7" s="14">
        <v>165</v>
      </c>
      <c r="K7"/>
    </row>
    <row r="8" spans="1:11" ht="19.95" customHeight="1">
      <c r="A8" s="116"/>
      <c r="B8" s="15" t="s">
        <v>12</v>
      </c>
      <c r="C8" s="11"/>
      <c r="D8" s="11"/>
      <c r="E8" s="11"/>
      <c r="F8" s="12"/>
      <c r="G8" s="13" t="s">
        <v>6</v>
      </c>
      <c r="H8" s="13" t="s">
        <v>7</v>
      </c>
      <c r="I8" s="14">
        <v>112</v>
      </c>
      <c r="K8"/>
    </row>
    <row r="9" spans="1:11" ht="19.95" customHeight="1">
      <c r="A9" s="116"/>
      <c r="B9" s="15" t="s">
        <v>13</v>
      </c>
      <c r="C9" s="11"/>
      <c r="D9" s="11"/>
      <c r="E9" s="11"/>
      <c r="F9" s="12"/>
      <c r="G9" s="13" t="s">
        <v>6</v>
      </c>
      <c r="H9" s="13" t="s">
        <v>7</v>
      </c>
      <c r="I9" s="14">
        <v>182</v>
      </c>
      <c r="K9"/>
    </row>
    <row r="10" spans="1:11" ht="19.95" customHeight="1">
      <c r="A10" s="116"/>
      <c r="B10" s="15" t="s">
        <v>14</v>
      </c>
      <c r="C10" s="11"/>
      <c r="D10" s="11"/>
      <c r="E10" s="11"/>
      <c r="F10" s="12"/>
      <c r="G10" s="13" t="s">
        <v>6</v>
      </c>
      <c r="H10" s="13" t="s">
        <v>7</v>
      </c>
      <c r="I10" s="14">
        <v>284</v>
      </c>
      <c r="K10"/>
    </row>
    <row r="11" spans="1:11" ht="19.95" customHeight="1">
      <c r="A11" s="116"/>
      <c r="B11" s="15" t="s">
        <v>15</v>
      </c>
      <c r="C11" s="11"/>
      <c r="D11" s="11"/>
      <c r="E11" s="11"/>
      <c r="F11" s="12"/>
      <c r="G11" s="13" t="s">
        <v>6</v>
      </c>
      <c r="H11" s="13" t="s">
        <v>7</v>
      </c>
      <c r="I11" s="14">
        <v>303</v>
      </c>
      <c r="K11"/>
    </row>
    <row r="12" spans="1:11" ht="19.95" customHeight="1">
      <c r="A12" s="116"/>
      <c r="B12" s="15" t="s">
        <v>16</v>
      </c>
      <c r="C12" s="11"/>
      <c r="D12" s="11"/>
      <c r="E12" s="11"/>
      <c r="F12" s="12"/>
      <c r="G12" s="13" t="s">
        <v>6</v>
      </c>
      <c r="H12" s="13" t="s">
        <v>7</v>
      </c>
      <c r="I12" s="14">
        <f>262+6532</f>
        <v>6794</v>
      </c>
      <c r="K12"/>
    </row>
    <row r="13" spans="1:11" ht="19.95" customHeight="1">
      <c r="A13" s="116"/>
      <c r="B13" s="15" t="s">
        <v>17</v>
      </c>
      <c r="C13" s="11"/>
      <c r="D13" s="11"/>
      <c r="E13" s="11"/>
      <c r="F13" s="12"/>
      <c r="G13" s="13" t="s">
        <v>6</v>
      </c>
      <c r="H13" s="13" t="s">
        <v>7</v>
      </c>
      <c r="I13" s="16">
        <v>262</v>
      </c>
      <c r="K13"/>
    </row>
    <row r="14" spans="1:11" ht="19.95" customHeight="1">
      <c r="A14" s="116"/>
      <c r="B14" s="15" t="s">
        <v>18</v>
      </c>
      <c r="C14" s="11"/>
      <c r="D14" s="11"/>
      <c r="E14" s="11"/>
      <c r="F14" s="12"/>
      <c r="G14" s="13" t="s">
        <v>6</v>
      </c>
      <c r="H14" s="13" t="s">
        <v>7</v>
      </c>
      <c r="I14" s="14">
        <v>292</v>
      </c>
      <c r="K14"/>
    </row>
    <row r="15" spans="1:11" ht="19.95" customHeight="1">
      <c r="A15" s="116"/>
      <c r="B15" s="15" t="s">
        <v>19</v>
      </c>
      <c r="C15" s="11"/>
      <c r="D15" s="11"/>
      <c r="E15" s="11"/>
      <c r="F15" s="12"/>
      <c r="G15" s="13" t="s">
        <v>6</v>
      </c>
      <c r="H15" s="13" t="s">
        <v>7</v>
      </c>
      <c r="I15" s="14">
        <v>129</v>
      </c>
      <c r="K15"/>
    </row>
    <row r="16" spans="1:11" ht="19.95" customHeight="1">
      <c r="A16" s="116"/>
      <c r="B16" s="15" t="s">
        <v>20</v>
      </c>
      <c r="C16" s="11"/>
      <c r="D16" s="11"/>
      <c r="E16" s="11"/>
      <c r="F16" s="12"/>
      <c r="G16" s="13" t="s">
        <v>6</v>
      </c>
      <c r="H16" s="13" t="s">
        <v>7</v>
      </c>
      <c r="I16" s="14">
        <v>146</v>
      </c>
      <c r="K16"/>
    </row>
    <row r="17" spans="1:11" ht="19.95" customHeight="1">
      <c r="A17" s="116"/>
      <c r="B17" s="15" t="s">
        <v>21</v>
      </c>
      <c r="C17" s="11"/>
      <c r="D17" s="11"/>
      <c r="E17" s="11"/>
      <c r="F17" s="12"/>
      <c r="G17" s="13" t="s">
        <v>6</v>
      </c>
      <c r="H17" s="13" t="s">
        <v>7</v>
      </c>
      <c r="I17" s="14">
        <v>60</v>
      </c>
      <c r="K17"/>
    </row>
    <row r="18" spans="1:11" ht="19.95" customHeight="1">
      <c r="A18" s="116"/>
      <c r="B18" s="15" t="s">
        <v>22</v>
      </c>
      <c r="C18" s="11"/>
      <c r="D18" s="11"/>
      <c r="E18" s="11"/>
      <c r="F18" s="12"/>
      <c r="G18" s="13" t="s">
        <v>6</v>
      </c>
      <c r="H18" s="13" t="s">
        <v>7</v>
      </c>
      <c r="I18" s="14">
        <v>88</v>
      </c>
      <c r="K18"/>
    </row>
    <row r="19" spans="1:11" ht="19.95" customHeight="1">
      <c r="A19" s="116"/>
      <c r="B19" s="15" t="s">
        <v>23</v>
      </c>
      <c r="C19" s="11"/>
      <c r="D19" s="11"/>
      <c r="E19" s="11"/>
      <c r="F19" s="12"/>
      <c r="G19" s="13" t="s">
        <v>6</v>
      </c>
      <c r="H19" s="13" t="s">
        <v>7</v>
      </c>
      <c r="I19" s="14">
        <v>61</v>
      </c>
      <c r="K19"/>
    </row>
    <row r="20" spans="1:11" ht="19.95" customHeight="1">
      <c r="A20" s="116"/>
      <c r="B20" s="15" t="s">
        <v>24</v>
      </c>
      <c r="C20" s="11"/>
      <c r="D20" s="11"/>
      <c r="E20" s="11"/>
      <c r="F20" s="12"/>
      <c r="G20" s="13" t="s">
        <v>6</v>
      </c>
      <c r="H20" s="13" t="s">
        <v>7</v>
      </c>
      <c r="I20" s="14">
        <v>131</v>
      </c>
      <c r="K20"/>
    </row>
    <row r="21" spans="1:11" ht="19.95" customHeight="1">
      <c r="A21" s="116"/>
      <c r="B21" s="15" t="s">
        <v>25</v>
      </c>
      <c r="C21" s="11"/>
      <c r="D21" s="11"/>
      <c r="E21" s="11"/>
      <c r="F21" s="12"/>
      <c r="G21" s="13" t="s">
        <v>6</v>
      </c>
      <c r="H21" s="13" t="s">
        <v>7</v>
      </c>
      <c r="I21" s="14">
        <v>53</v>
      </c>
      <c r="K21"/>
    </row>
    <row r="22" spans="1:11" ht="19.95" customHeight="1">
      <c r="A22" s="116"/>
      <c r="B22" s="15" t="s">
        <v>26</v>
      </c>
      <c r="C22" s="11"/>
      <c r="D22" s="11"/>
      <c r="E22" s="11"/>
      <c r="F22" s="12"/>
      <c r="G22" s="13" t="s">
        <v>6</v>
      </c>
      <c r="H22" s="13" t="s">
        <v>7</v>
      </c>
      <c r="I22" s="14">
        <v>195</v>
      </c>
      <c r="K22"/>
    </row>
    <row r="23" spans="1:11" ht="19.95" customHeight="1">
      <c r="A23" s="116"/>
      <c r="B23" s="15" t="s">
        <v>27</v>
      </c>
      <c r="C23" s="11"/>
      <c r="D23" s="11"/>
      <c r="E23" s="11"/>
      <c r="F23" s="12"/>
      <c r="G23" s="13" t="s">
        <v>6</v>
      </c>
      <c r="H23" s="13" t="s">
        <v>7</v>
      </c>
      <c r="I23" s="14">
        <v>160</v>
      </c>
      <c r="K23"/>
    </row>
    <row r="24" spans="1:11" ht="19.95" customHeight="1">
      <c r="A24" s="116"/>
      <c r="B24" s="15" t="s">
        <v>28</v>
      </c>
      <c r="C24" s="11"/>
      <c r="D24" s="11"/>
      <c r="E24" s="11"/>
      <c r="F24" s="12"/>
      <c r="G24" s="13" t="s">
        <v>6</v>
      </c>
      <c r="H24" s="13" t="s">
        <v>7</v>
      </c>
      <c r="I24" s="14">
        <v>463</v>
      </c>
      <c r="K24"/>
    </row>
    <row r="25" spans="1:11" ht="19.95" customHeight="1">
      <c r="A25" s="116"/>
      <c r="B25" s="15" t="s">
        <v>29</v>
      </c>
      <c r="C25" s="11"/>
      <c r="D25" s="11"/>
      <c r="E25" s="11"/>
      <c r="F25" s="12"/>
      <c r="G25" s="13" t="s">
        <v>6</v>
      </c>
      <c r="H25" s="13" t="s">
        <v>7</v>
      </c>
      <c r="I25" s="14">
        <v>175</v>
      </c>
      <c r="K25"/>
    </row>
    <row r="26" spans="1:11" ht="19.95" customHeight="1">
      <c r="A26" s="116"/>
      <c r="B26" s="15" t="s">
        <v>30</v>
      </c>
      <c r="C26" s="11"/>
      <c r="D26" s="11"/>
      <c r="E26" s="11"/>
      <c r="F26" s="12"/>
      <c r="G26" s="13" t="s">
        <v>6</v>
      </c>
      <c r="H26" s="13" t="s">
        <v>7</v>
      </c>
      <c r="I26" s="14">
        <v>235</v>
      </c>
      <c r="K26"/>
    </row>
    <row r="27" spans="1:11" ht="19.95" customHeight="1">
      <c r="A27" s="116"/>
      <c r="B27" s="15" t="s">
        <v>31</v>
      </c>
      <c r="C27" s="11"/>
      <c r="D27" s="11"/>
      <c r="E27" s="11"/>
      <c r="F27" s="12"/>
      <c r="G27" s="13" t="s">
        <v>6</v>
      </c>
      <c r="H27" s="13" t="s">
        <v>7</v>
      </c>
      <c r="I27" s="14">
        <v>83</v>
      </c>
      <c r="K27"/>
    </row>
    <row r="28" spans="1:11" ht="19.95" customHeight="1">
      <c r="A28" s="116"/>
      <c r="B28" s="15" t="s">
        <v>32</v>
      </c>
      <c r="C28" s="17"/>
      <c r="D28" s="17"/>
      <c r="E28" s="17"/>
      <c r="F28" s="18"/>
      <c r="G28" s="13" t="s">
        <v>6</v>
      </c>
      <c r="H28" s="13" t="s">
        <v>7</v>
      </c>
      <c r="I28" s="14">
        <v>70</v>
      </c>
      <c r="K28"/>
    </row>
    <row r="29" spans="1:11" ht="19.95" customHeight="1">
      <c r="A29" s="116"/>
      <c r="B29" s="15" t="s">
        <v>33</v>
      </c>
      <c r="C29" s="17"/>
      <c r="D29" s="17"/>
      <c r="E29" s="17"/>
      <c r="F29" s="18"/>
      <c r="G29" s="13" t="s">
        <v>6</v>
      </c>
      <c r="H29" s="13" t="s">
        <v>7</v>
      </c>
      <c r="I29" s="14">
        <f>65+1633</f>
        <v>1698</v>
      </c>
      <c r="K29"/>
    </row>
    <row r="30" spans="1:11" ht="19.95" customHeight="1">
      <c r="A30" s="116"/>
      <c r="B30" s="15" t="s">
        <v>34</v>
      </c>
      <c r="C30" s="17"/>
      <c r="D30" s="17"/>
      <c r="E30" s="17"/>
      <c r="F30" s="18"/>
      <c r="G30" s="13" t="s">
        <v>6</v>
      </c>
      <c r="H30" s="13" t="s">
        <v>7</v>
      </c>
      <c r="I30" s="14">
        <v>238</v>
      </c>
      <c r="K30"/>
    </row>
    <row r="31" spans="1:11" ht="19.95" customHeight="1">
      <c r="A31" s="116"/>
      <c r="B31" s="15" t="s">
        <v>35</v>
      </c>
      <c r="C31" s="17"/>
      <c r="D31" s="17"/>
      <c r="E31" s="17"/>
      <c r="F31" s="18"/>
      <c r="G31" s="13" t="s">
        <v>6</v>
      </c>
      <c r="H31" s="13" t="s">
        <v>7</v>
      </c>
      <c r="I31" s="14">
        <v>32</v>
      </c>
      <c r="K31"/>
    </row>
    <row r="32" spans="1:11" ht="19.95" customHeight="1">
      <c r="A32" s="116"/>
      <c r="B32" s="15" t="s">
        <v>36</v>
      </c>
      <c r="C32" s="17"/>
      <c r="D32" s="17"/>
      <c r="E32" s="17"/>
      <c r="F32" s="18"/>
      <c r="G32" s="13" t="s">
        <v>6</v>
      </c>
      <c r="H32" s="13" t="s">
        <v>7</v>
      </c>
      <c r="I32" s="14">
        <v>32</v>
      </c>
      <c r="K32"/>
    </row>
    <row r="33" spans="1:11" ht="19.95" customHeight="1">
      <c r="A33" s="116"/>
      <c r="B33" s="15" t="s">
        <v>37</v>
      </c>
      <c r="C33" s="17"/>
      <c r="D33" s="17"/>
      <c r="E33" s="17"/>
      <c r="F33" s="18"/>
      <c r="G33" s="13" t="s">
        <v>6</v>
      </c>
      <c r="H33" s="13" t="s">
        <v>7</v>
      </c>
      <c r="I33" s="14">
        <v>264</v>
      </c>
      <c r="K33"/>
    </row>
    <row r="34" spans="1:11" ht="19.95" customHeight="1">
      <c r="A34" s="116"/>
      <c r="B34" s="15" t="s">
        <v>38</v>
      </c>
      <c r="C34" s="17"/>
      <c r="D34" s="17"/>
      <c r="E34" s="17"/>
      <c r="F34" s="18"/>
      <c r="G34" s="13" t="s">
        <v>6</v>
      </c>
      <c r="H34" s="13" t="s">
        <v>7</v>
      </c>
      <c r="I34" s="14">
        <v>60</v>
      </c>
      <c r="K34"/>
    </row>
    <row r="35" spans="1:11" ht="19.95" customHeight="1">
      <c r="A35" s="116"/>
      <c r="B35" s="15" t="s">
        <v>39</v>
      </c>
      <c r="C35" s="17"/>
      <c r="D35" s="17"/>
      <c r="E35" s="17"/>
      <c r="F35" s="18"/>
      <c r="G35" s="13" t="s">
        <v>6</v>
      </c>
      <c r="H35" s="13" t="s">
        <v>7</v>
      </c>
      <c r="I35" s="16">
        <v>344</v>
      </c>
      <c r="K35"/>
    </row>
    <row r="36" spans="1:11" ht="19.95" customHeight="1">
      <c r="A36" s="116"/>
      <c r="B36" s="15" t="s">
        <v>40</v>
      </c>
      <c r="C36" s="17"/>
      <c r="D36" s="17"/>
      <c r="E36" s="17"/>
      <c r="F36" s="18"/>
      <c r="G36" s="13" t="s">
        <v>6</v>
      </c>
      <c r="H36" s="13" t="s">
        <v>7</v>
      </c>
      <c r="I36" s="14">
        <v>482</v>
      </c>
      <c r="K36"/>
    </row>
    <row r="37" spans="1:11" ht="19.95" customHeight="1">
      <c r="A37" s="117"/>
      <c r="B37" s="15" t="s">
        <v>41</v>
      </c>
      <c r="C37" s="17"/>
      <c r="D37" s="17"/>
      <c r="E37" s="17"/>
      <c r="F37" s="18"/>
      <c r="G37" s="13" t="s">
        <v>6</v>
      </c>
      <c r="H37" s="13" t="s">
        <v>7</v>
      </c>
      <c r="I37" s="14">
        <v>576</v>
      </c>
      <c r="K37"/>
    </row>
    <row r="38" spans="1:11" ht="49.95" customHeight="1">
      <c r="A38" s="19"/>
      <c r="B38" s="20"/>
      <c r="C38" s="20"/>
      <c r="D38" s="20"/>
      <c r="E38" s="20"/>
      <c r="F38" s="20"/>
      <c r="G38" s="21"/>
      <c r="H38" s="21"/>
      <c r="I38" s="22"/>
      <c r="K38"/>
    </row>
    <row r="39" spans="1:11" ht="19.95" customHeight="1">
      <c r="A39" s="116" t="s">
        <v>4</v>
      </c>
      <c r="B39" s="15" t="s">
        <v>42</v>
      </c>
      <c r="C39" s="17"/>
      <c r="D39" s="17"/>
      <c r="E39" s="17"/>
      <c r="F39" s="18"/>
      <c r="G39" s="13" t="s">
        <v>6</v>
      </c>
      <c r="H39" s="13" t="s">
        <v>7</v>
      </c>
      <c r="I39" s="14">
        <v>3</v>
      </c>
      <c r="K39"/>
    </row>
    <row r="40" spans="1:11" ht="19.95" customHeight="1">
      <c r="A40" s="116"/>
      <c r="B40" s="23" t="s">
        <v>43</v>
      </c>
      <c r="C40" s="24"/>
      <c r="D40" s="24"/>
      <c r="E40" s="24"/>
      <c r="F40" s="25"/>
      <c r="G40" s="26" t="s">
        <v>6</v>
      </c>
      <c r="H40" s="26" t="s">
        <v>7</v>
      </c>
      <c r="I40" s="27">
        <v>1676</v>
      </c>
      <c r="K40"/>
    </row>
    <row r="41" spans="1:11" ht="19.95" customHeight="1">
      <c r="A41" s="116"/>
      <c r="B41" s="15" t="s">
        <v>44</v>
      </c>
      <c r="C41" s="17"/>
      <c r="D41" s="17"/>
      <c r="E41" s="17"/>
      <c r="F41" s="18"/>
      <c r="G41" s="13" t="s">
        <v>6</v>
      </c>
      <c r="H41" s="13" t="s">
        <v>7</v>
      </c>
      <c r="I41" s="14">
        <v>4589</v>
      </c>
      <c r="K41"/>
    </row>
    <row r="42" spans="1:11" ht="19.95" customHeight="1">
      <c r="A42" s="116"/>
      <c r="B42" s="15" t="s">
        <v>45</v>
      </c>
      <c r="C42" s="17"/>
      <c r="D42" s="17"/>
      <c r="E42" s="17"/>
      <c r="F42" s="18"/>
      <c r="G42" s="13" t="s">
        <v>6</v>
      </c>
      <c r="H42" s="13" t="s">
        <v>7</v>
      </c>
      <c r="I42" s="14">
        <v>6480</v>
      </c>
      <c r="K42"/>
    </row>
    <row r="43" spans="1:11" ht="19.95" customHeight="1">
      <c r="A43" s="116"/>
      <c r="B43" s="28" t="s">
        <v>46</v>
      </c>
      <c r="C43" s="29"/>
      <c r="D43" s="29"/>
      <c r="E43" s="29"/>
      <c r="F43" s="30"/>
      <c r="G43" s="13" t="s">
        <v>6</v>
      </c>
      <c r="H43" s="13" t="s">
        <v>7</v>
      </c>
      <c r="I43" s="14">
        <v>13105</v>
      </c>
      <c r="K43"/>
    </row>
    <row r="44" spans="1:11" ht="19.95" customHeight="1">
      <c r="A44" s="116"/>
      <c r="B44" s="28" t="s">
        <v>47</v>
      </c>
      <c r="C44" s="29"/>
      <c r="D44" s="29"/>
      <c r="E44" s="29"/>
      <c r="F44" s="30"/>
      <c r="G44" s="13" t="s">
        <v>6</v>
      </c>
      <c r="H44" s="13" t="s">
        <v>7</v>
      </c>
      <c r="I44" s="14">
        <v>657</v>
      </c>
      <c r="K44"/>
    </row>
    <row r="45" spans="1:11" ht="19.95" customHeight="1">
      <c r="A45" s="117"/>
      <c r="B45" s="29" t="s">
        <v>48</v>
      </c>
      <c r="C45" s="29"/>
      <c r="D45" s="29"/>
      <c r="E45" s="29"/>
      <c r="F45" s="30"/>
      <c r="G45" s="13" t="s">
        <v>6</v>
      </c>
      <c r="H45" s="13" t="s">
        <v>7</v>
      </c>
      <c r="I45" s="14">
        <v>346</v>
      </c>
      <c r="K45"/>
    </row>
    <row r="46" spans="1:11" ht="19.95" customHeight="1">
      <c r="A46" s="126" t="s">
        <v>49</v>
      </c>
      <c r="B46" s="11" t="s">
        <v>5</v>
      </c>
      <c r="C46" s="11"/>
      <c r="D46" s="11"/>
      <c r="E46" s="11"/>
      <c r="F46" s="12"/>
      <c r="G46" s="13" t="s">
        <v>6</v>
      </c>
      <c r="H46" s="13" t="s">
        <v>50</v>
      </c>
      <c r="I46" s="14">
        <f>SUM(I47:I61)</f>
        <v>51118</v>
      </c>
      <c r="K46" s="31"/>
    </row>
    <row r="47" spans="1:11" ht="19.95" customHeight="1">
      <c r="A47" s="127"/>
      <c r="B47" s="129" t="s">
        <v>51</v>
      </c>
      <c r="C47" s="15" t="s">
        <v>52</v>
      </c>
      <c r="D47" s="17"/>
      <c r="E47" s="17"/>
      <c r="F47" s="18"/>
      <c r="G47" s="13" t="s">
        <v>6</v>
      </c>
      <c r="H47" s="13" t="s">
        <v>50</v>
      </c>
      <c r="I47" s="14">
        <v>2</v>
      </c>
      <c r="K47" s="31"/>
    </row>
    <row r="48" spans="1:11" ht="19.95" customHeight="1">
      <c r="A48" s="127"/>
      <c r="B48" s="130"/>
      <c r="C48" s="15" t="s">
        <v>53</v>
      </c>
      <c r="D48" s="17"/>
      <c r="E48" s="17"/>
      <c r="F48" s="18"/>
      <c r="G48" s="13" t="s">
        <v>6</v>
      </c>
      <c r="H48" s="13" t="s">
        <v>50</v>
      </c>
      <c r="I48" s="14">
        <v>27</v>
      </c>
      <c r="K48" s="31"/>
    </row>
    <row r="49" spans="1:11" ht="19.95" customHeight="1">
      <c r="A49" s="127"/>
      <c r="B49" s="130"/>
      <c r="C49" s="15" t="s">
        <v>54</v>
      </c>
      <c r="D49" s="17"/>
      <c r="E49" s="17"/>
      <c r="F49" s="18"/>
      <c r="G49" s="13" t="s">
        <v>6</v>
      </c>
      <c r="H49" s="13" t="s">
        <v>50</v>
      </c>
      <c r="I49" s="14">
        <v>16873</v>
      </c>
      <c r="K49" s="31"/>
    </row>
    <row r="50" spans="1:11" ht="19.95" customHeight="1">
      <c r="A50" s="127"/>
      <c r="B50" s="130"/>
      <c r="C50" s="15" t="s">
        <v>55</v>
      </c>
      <c r="D50" s="17"/>
      <c r="E50" s="17"/>
      <c r="F50" s="18"/>
      <c r="G50" s="13" t="s">
        <v>6</v>
      </c>
      <c r="H50" s="13" t="s">
        <v>50</v>
      </c>
      <c r="I50" s="14">
        <v>21004</v>
      </c>
      <c r="K50" s="31"/>
    </row>
    <row r="51" spans="1:11" ht="19.95" customHeight="1">
      <c r="A51" s="127"/>
      <c r="B51" s="130"/>
      <c r="C51" s="15" t="s">
        <v>56</v>
      </c>
      <c r="D51" s="17"/>
      <c r="E51" s="17"/>
      <c r="F51" s="18"/>
      <c r="G51" s="13" t="s">
        <v>6</v>
      </c>
      <c r="H51" s="13" t="s">
        <v>50</v>
      </c>
      <c r="I51" s="14">
        <v>385</v>
      </c>
      <c r="K51" s="31"/>
    </row>
    <row r="52" spans="1:11" ht="19.95" customHeight="1">
      <c r="A52" s="127"/>
      <c r="B52" s="130"/>
      <c r="C52" s="15" t="s">
        <v>57</v>
      </c>
      <c r="D52" s="17"/>
      <c r="E52" s="17"/>
      <c r="F52" s="18"/>
      <c r="G52" s="13" t="s">
        <v>6</v>
      </c>
      <c r="H52" s="13" t="s">
        <v>50</v>
      </c>
      <c r="I52" s="14">
        <v>982</v>
      </c>
      <c r="K52" s="31"/>
    </row>
    <row r="53" spans="1:11" ht="19.95" customHeight="1">
      <c r="A53" s="127"/>
      <c r="B53" s="130"/>
      <c r="C53" s="15" t="s">
        <v>58</v>
      </c>
      <c r="D53" s="17"/>
      <c r="E53" s="17"/>
      <c r="F53" s="18"/>
      <c r="G53" s="13" t="s">
        <v>6</v>
      </c>
      <c r="H53" s="13" t="s">
        <v>50</v>
      </c>
      <c r="I53" s="14">
        <v>293</v>
      </c>
      <c r="K53" s="31"/>
    </row>
    <row r="54" spans="1:11" ht="19.95" customHeight="1">
      <c r="A54" s="127"/>
      <c r="B54" s="130"/>
      <c r="C54" s="15" t="s">
        <v>59</v>
      </c>
      <c r="D54" s="17"/>
      <c r="E54" s="17"/>
      <c r="F54" s="18"/>
      <c r="G54" s="13" t="s">
        <v>6</v>
      </c>
      <c r="H54" s="13" t="s">
        <v>50</v>
      </c>
      <c r="I54" s="14">
        <v>81</v>
      </c>
      <c r="K54" s="31"/>
    </row>
    <row r="55" spans="1:11" ht="19.95" customHeight="1">
      <c r="A55" s="127"/>
      <c r="B55" s="130"/>
      <c r="C55" s="15" t="s">
        <v>60</v>
      </c>
      <c r="D55" s="17"/>
      <c r="E55" s="17"/>
      <c r="F55" s="18"/>
      <c r="G55" s="13" t="s">
        <v>6</v>
      </c>
      <c r="H55" s="13" t="s">
        <v>50</v>
      </c>
      <c r="I55" s="14">
        <v>1339</v>
      </c>
      <c r="K55" s="31"/>
    </row>
    <row r="56" spans="1:11" ht="19.95" customHeight="1">
      <c r="A56" s="127"/>
      <c r="B56" s="130"/>
      <c r="C56" s="15" t="s">
        <v>61</v>
      </c>
      <c r="D56" s="17"/>
      <c r="E56" s="17"/>
      <c r="F56" s="18"/>
      <c r="G56" s="13" t="s">
        <v>6</v>
      </c>
      <c r="H56" s="13" t="s">
        <v>50</v>
      </c>
      <c r="I56" s="14">
        <v>0</v>
      </c>
      <c r="K56" s="31"/>
    </row>
    <row r="57" spans="1:11" ht="19.95" customHeight="1">
      <c r="A57" s="127"/>
      <c r="B57" s="130"/>
      <c r="C57" s="15" t="s">
        <v>62</v>
      </c>
      <c r="D57" s="17"/>
      <c r="E57" s="17"/>
      <c r="F57" s="18"/>
      <c r="G57" s="13" t="s">
        <v>6</v>
      </c>
      <c r="H57" s="13" t="s">
        <v>50</v>
      </c>
      <c r="I57" s="14">
        <v>19</v>
      </c>
      <c r="K57" s="31"/>
    </row>
    <row r="58" spans="1:11" ht="19.95" customHeight="1">
      <c r="A58" s="127"/>
      <c r="B58" s="130"/>
      <c r="C58" s="15" t="s">
        <v>63</v>
      </c>
      <c r="D58" s="17"/>
      <c r="E58" s="17"/>
      <c r="F58" s="18"/>
      <c r="G58" s="13" t="s">
        <v>6</v>
      </c>
      <c r="H58" s="13" t="s">
        <v>50</v>
      </c>
      <c r="I58" s="14">
        <v>211</v>
      </c>
      <c r="J58" s="22"/>
      <c r="K58" s="31"/>
    </row>
    <row r="59" spans="1:11" ht="19.95" customHeight="1">
      <c r="A59" s="127"/>
      <c r="B59" s="130"/>
      <c r="C59" s="15" t="s">
        <v>64</v>
      </c>
      <c r="D59" s="17"/>
      <c r="E59" s="17"/>
      <c r="F59" s="18"/>
      <c r="G59" s="13" t="s">
        <v>6</v>
      </c>
      <c r="H59" s="13" t="s">
        <v>50</v>
      </c>
      <c r="I59" s="14">
        <v>2715</v>
      </c>
      <c r="K59" s="31"/>
    </row>
    <row r="60" spans="1:11" ht="19.95" customHeight="1">
      <c r="A60" s="127"/>
      <c r="B60" s="130"/>
      <c r="C60" s="15" t="s">
        <v>65</v>
      </c>
      <c r="D60" s="17"/>
      <c r="E60" s="17"/>
      <c r="F60" s="18"/>
      <c r="G60" s="13" t="s">
        <v>6</v>
      </c>
      <c r="H60" s="13" t="s">
        <v>50</v>
      </c>
      <c r="I60" s="14">
        <v>1</v>
      </c>
      <c r="K60" s="31"/>
    </row>
    <row r="61" spans="1:11" ht="19.95" customHeight="1" thickBot="1">
      <c r="A61" s="127"/>
      <c r="B61" s="131"/>
      <c r="C61" s="32" t="s">
        <v>66</v>
      </c>
      <c r="D61" s="33"/>
      <c r="E61" s="33"/>
      <c r="F61" s="30"/>
      <c r="G61" s="34" t="s">
        <v>6</v>
      </c>
      <c r="H61" s="13" t="s">
        <v>50</v>
      </c>
      <c r="I61" s="35">
        <v>7186</v>
      </c>
      <c r="K61"/>
    </row>
    <row r="62" spans="1:11" ht="19.95" customHeight="1" thickTop="1">
      <c r="A62" s="127"/>
      <c r="B62" s="120" t="s">
        <v>67</v>
      </c>
      <c r="C62" s="23" t="s">
        <v>9</v>
      </c>
      <c r="D62" s="36"/>
      <c r="E62" s="36"/>
      <c r="F62" s="37"/>
      <c r="G62" s="38" t="s">
        <v>6</v>
      </c>
      <c r="H62" s="38" t="s">
        <v>68</v>
      </c>
      <c r="I62" s="27">
        <v>47</v>
      </c>
      <c r="J62" s="39"/>
      <c r="K62"/>
    </row>
    <row r="63" spans="1:11" ht="19.95" customHeight="1">
      <c r="A63" s="127"/>
      <c r="B63" s="118"/>
      <c r="C63" s="15" t="s">
        <v>10</v>
      </c>
      <c r="D63" s="11"/>
      <c r="E63" s="11"/>
      <c r="F63" s="12"/>
      <c r="G63" s="13" t="s">
        <v>6</v>
      </c>
      <c r="H63" s="13" t="s">
        <v>68</v>
      </c>
      <c r="I63" s="14">
        <v>247</v>
      </c>
      <c r="K63"/>
    </row>
    <row r="64" spans="1:11" ht="19.95" customHeight="1">
      <c r="A64" s="127"/>
      <c r="B64" s="118"/>
      <c r="C64" s="15" t="s">
        <v>11</v>
      </c>
      <c r="D64" s="11"/>
      <c r="E64" s="11"/>
      <c r="F64" s="12"/>
      <c r="G64" s="13" t="s">
        <v>6</v>
      </c>
      <c r="H64" s="13" t="s">
        <v>68</v>
      </c>
      <c r="I64" s="14">
        <v>298</v>
      </c>
      <c r="K64"/>
    </row>
    <row r="65" spans="1:11" ht="19.95" customHeight="1">
      <c r="A65" s="127"/>
      <c r="B65" s="118"/>
      <c r="C65" s="15" t="s">
        <v>12</v>
      </c>
      <c r="D65" s="11"/>
      <c r="E65" s="11"/>
      <c r="F65" s="12"/>
      <c r="G65" s="13" t="s">
        <v>6</v>
      </c>
      <c r="H65" s="13" t="s">
        <v>68</v>
      </c>
      <c r="I65" s="14">
        <v>138</v>
      </c>
      <c r="K65"/>
    </row>
    <row r="66" spans="1:11" ht="19.95" customHeight="1">
      <c r="A66" s="127"/>
      <c r="B66" s="118"/>
      <c r="C66" s="15" t="s">
        <v>13</v>
      </c>
      <c r="D66" s="11"/>
      <c r="E66" s="11"/>
      <c r="F66" s="12"/>
      <c r="G66" s="13" t="s">
        <v>6</v>
      </c>
      <c r="H66" s="13" t="s">
        <v>68</v>
      </c>
      <c r="I66" s="14">
        <v>338</v>
      </c>
      <c r="K66"/>
    </row>
    <row r="67" spans="1:11" ht="19.95" customHeight="1">
      <c r="A67" s="127"/>
      <c r="B67" s="118"/>
      <c r="C67" s="15" t="s">
        <v>14</v>
      </c>
      <c r="D67" s="11"/>
      <c r="E67" s="11"/>
      <c r="F67" s="12"/>
      <c r="G67" s="13" t="s">
        <v>6</v>
      </c>
      <c r="H67" s="13" t="s">
        <v>68</v>
      </c>
      <c r="I67" s="14">
        <v>566</v>
      </c>
      <c r="K67"/>
    </row>
    <row r="68" spans="1:11" ht="19.95" customHeight="1">
      <c r="A68" s="127"/>
      <c r="B68" s="118"/>
      <c r="C68" s="15" t="s">
        <v>15</v>
      </c>
      <c r="D68" s="11"/>
      <c r="E68" s="11"/>
      <c r="F68" s="12"/>
      <c r="G68" s="13" t="s">
        <v>6</v>
      </c>
      <c r="H68" s="13" t="s">
        <v>68</v>
      </c>
      <c r="I68" s="14">
        <v>752</v>
      </c>
      <c r="K68"/>
    </row>
    <row r="69" spans="1:11" ht="19.95" customHeight="1">
      <c r="A69" s="127"/>
      <c r="B69" s="118"/>
      <c r="C69" s="15" t="s">
        <v>16</v>
      </c>
      <c r="D69" s="11"/>
      <c r="E69" s="11"/>
      <c r="F69" s="12"/>
      <c r="G69" s="13" t="s">
        <v>6</v>
      </c>
      <c r="H69" s="13" t="s">
        <v>68</v>
      </c>
      <c r="I69" s="14">
        <v>6505</v>
      </c>
      <c r="K69"/>
    </row>
    <row r="70" spans="1:11" ht="19.95" customHeight="1">
      <c r="A70" s="127"/>
      <c r="B70" s="118"/>
      <c r="C70" s="15" t="s">
        <v>17</v>
      </c>
      <c r="D70" s="11"/>
      <c r="E70" s="11"/>
      <c r="F70" s="12"/>
      <c r="G70" s="13" t="s">
        <v>6</v>
      </c>
      <c r="H70" s="13" t="s">
        <v>68</v>
      </c>
      <c r="I70" s="14">
        <v>490</v>
      </c>
      <c r="K70"/>
    </row>
    <row r="71" spans="1:11" ht="19.95" customHeight="1">
      <c r="A71" s="127"/>
      <c r="B71" s="118"/>
      <c r="C71" s="15" t="s">
        <v>18</v>
      </c>
      <c r="D71" s="11"/>
      <c r="E71" s="11"/>
      <c r="F71" s="12"/>
      <c r="G71" s="13" t="s">
        <v>6</v>
      </c>
      <c r="H71" s="13" t="s">
        <v>68</v>
      </c>
      <c r="I71" s="14">
        <v>3979</v>
      </c>
      <c r="K71"/>
    </row>
    <row r="72" spans="1:11" ht="19.95" customHeight="1">
      <c r="A72" s="127"/>
      <c r="B72" s="118"/>
      <c r="C72" s="15" t="s">
        <v>19</v>
      </c>
      <c r="D72" s="11"/>
      <c r="E72" s="11"/>
      <c r="F72" s="12"/>
      <c r="G72" s="13" t="s">
        <v>6</v>
      </c>
      <c r="H72" s="13" t="s">
        <v>68</v>
      </c>
      <c r="I72" s="14">
        <v>266</v>
      </c>
      <c r="K72"/>
    </row>
    <row r="73" spans="1:11" ht="19.95" customHeight="1">
      <c r="A73" s="128"/>
      <c r="B73" s="121"/>
      <c r="C73" s="15" t="s">
        <v>20</v>
      </c>
      <c r="D73" s="11"/>
      <c r="E73" s="11"/>
      <c r="F73" s="12"/>
      <c r="G73" s="13" t="s">
        <v>6</v>
      </c>
      <c r="H73" s="13" t="s">
        <v>68</v>
      </c>
      <c r="I73" s="14">
        <v>346</v>
      </c>
      <c r="K73"/>
    </row>
    <row r="74" spans="1:11" ht="49.95" customHeight="1">
      <c r="A74" s="19"/>
      <c r="B74" s="20"/>
      <c r="C74" s="20"/>
      <c r="D74" s="20"/>
      <c r="E74" s="20"/>
      <c r="F74" s="20"/>
      <c r="G74" s="21"/>
      <c r="H74" s="21"/>
      <c r="I74" s="22"/>
      <c r="K74"/>
    </row>
    <row r="75" spans="1:11" ht="19.95" customHeight="1">
      <c r="A75" s="127" t="s">
        <v>49</v>
      </c>
      <c r="B75" s="118" t="s">
        <v>69</v>
      </c>
      <c r="C75" s="15" t="s">
        <v>21</v>
      </c>
      <c r="D75" s="11"/>
      <c r="E75" s="11"/>
      <c r="F75" s="12"/>
      <c r="G75" s="13" t="s">
        <v>6</v>
      </c>
      <c r="H75" s="13" t="s">
        <v>68</v>
      </c>
      <c r="I75" s="14">
        <v>83</v>
      </c>
      <c r="K75"/>
    </row>
    <row r="76" spans="1:11" ht="19.95" customHeight="1">
      <c r="A76" s="127"/>
      <c r="B76" s="118"/>
      <c r="C76" s="15" t="s">
        <v>22</v>
      </c>
      <c r="D76" s="11"/>
      <c r="E76" s="11"/>
      <c r="F76" s="12"/>
      <c r="G76" s="13" t="s">
        <v>6</v>
      </c>
      <c r="H76" s="13" t="s">
        <v>68</v>
      </c>
      <c r="I76" s="14">
        <v>126</v>
      </c>
      <c r="K76"/>
    </row>
    <row r="77" spans="1:11" ht="19.95" customHeight="1">
      <c r="A77" s="127"/>
      <c r="B77" s="118"/>
      <c r="C77" s="15" t="s">
        <v>23</v>
      </c>
      <c r="D77" s="11"/>
      <c r="E77" s="11"/>
      <c r="F77" s="12"/>
      <c r="G77" s="13" t="s">
        <v>6</v>
      </c>
      <c r="H77" s="13" t="s">
        <v>68</v>
      </c>
      <c r="I77" s="14">
        <v>83</v>
      </c>
      <c r="K77"/>
    </row>
    <row r="78" spans="1:11" ht="19.95" customHeight="1">
      <c r="A78" s="127"/>
      <c r="B78" s="118"/>
      <c r="C78" s="15" t="s">
        <v>24</v>
      </c>
      <c r="D78" s="11"/>
      <c r="E78" s="11"/>
      <c r="F78" s="12"/>
      <c r="G78" s="13" t="s">
        <v>6</v>
      </c>
      <c r="H78" s="13" t="s">
        <v>68</v>
      </c>
      <c r="I78" s="14">
        <v>228</v>
      </c>
      <c r="K78"/>
    </row>
    <row r="79" spans="1:11" ht="19.95" customHeight="1">
      <c r="A79" s="127"/>
      <c r="B79" s="118"/>
      <c r="C79" s="15" t="s">
        <v>25</v>
      </c>
      <c r="D79" s="11"/>
      <c r="E79" s="11"/>
      <c r="F79" s="12"/>
      <c r="G79" s="13" t="s">
        <v>6</v>
      </c>
      <c r="H79" s="13" t="s">
        <v>68</v>
      </c>
      <c r="I79" s="14">
        <v>59</v>
      </c>
      <c r="K79"/>
    </row>
    <row r="80" spans="1:11" ht="19.95" customHeight="1">
      <c r="A80" s="127"/>
      <c r="B80" s="118"/>
      <c r="C80" s="15" t="s">
        <v>26</v>
      </c>
      <c r="D80" s="11"/>
      <c r="E80" s="11"/>
      <c r="F80" s="12"/>
      <c r="G80" s="13" t="s">
        <v>6</v>
      </c>
      <c r="H80" s="13" t="s">
        <v>68</v>
      </c>
      <c r="I80" s="14">
        <v>308</v>
      </c>
      <c r="K80"/>
    </row>
    <row r="81" spans="1:11" ht="19.95" customHeight="1">
      <c r="A81" s="127"/>
      <c r="B81" s="118"/>
      <c r="C81" s="15" t="s">
        <v>27</v>
      </c>
      <c r="D81" s="11"/>
      <c r="E81" s="11"/>
      <c r="F81" s="12"/>
      <c r="G81" s="13" t="s">
        <v>6</v>
      </c>
      <c r="H81" s="13" t="s">
        <v>68</v>
      </c>
      <c r="I81" s="14">
        <v>253</v>
      </c>
      <c r="K81"/>
    </row>
    <row r="82" spans="1:11" ht="19.95" customHeight="1">
      <c r="A82" s="127"/>
      <c r="B82" s="118"/>
      <c r="C82" s="15" t="s">
        <v>28</v>
      </c>
      <c r="D82" s="11"/>
      <c r="E82" s="11"/>
      <c r="F82" s="12"/>
      <c r="G82" s="13" t="s">
        <v>6</v>
      </c>
      <c r="H82" s="13" t="s">
        <v>68</v>
      </c>
      <c r="I82" s="14">
        <v>773</v>
      </c>
      <c r="K82"/>
    </row>
    <row r="83" spans="1:11" ht="19.95" customHeight="1">
      <c r="A83" s="127"/>
      <c r="B83" s="118"/>
      <c r="C83" s="15" t="s">
        <v>29</v>
      </c>
      <c r="D83" s="11"/>
      <c r="E83" s="11"/>
      <c r="F83" s="12"/>
      <c r="G83" s="13" t="s">
        <v>6</v>
      </c>
      <c r="H83" s="13" t="s">
        <v>68</v>
      </c>
      <c r="I83" s="14">
        <v>169</v>
      </c>
      <c r="K83"/>
    </row>
    <row r="84" spans="1:11" ht="19.95" customHeight="1">
      <c r="A84" s="127"/>
      <c r="B84" s="118"/>
      <c r="C84" s="15" t="s">
        <v>30</v>
      </c>
      <c r="D84" s="11"/>
      <c r="E84" s="11"/>
      <c r="F84" s="12"/>
      <c r="G84" s="13" t="s">
        <v>6</v>
      </c>
      <c r="H84" s="13" t="s">
        <v>68</v>
      </c>
      <c r="I84" s="14">
        <v>558</v>
      </c>
      <c r="K84"/>
    </row>
    <row r="85" spans="1:11" ht="19.95" customHeight="1">
      <c r="A85" s="127"/>
      <c r="B85" s="118"/>
      <c r="C85" s="15" t="s">
        <v>31</v>
      </c>
      <c r="D85" s="11"/>
      <c r="E85" s="11"/>
      <c r="F85" s="12"/>
      <c r="G85" s="13" t="s">
        <v>6</v>
      </c>
      <c r="H85" s="13" t="s">
        <v>68</v>
      </c>
      <c r="I85" s="14">
        <v>148</v>
      </c>
      <c r="K85"/>
    </row>
    <row r="86" spans="1:11" ht="19.95" customHeight="1">
      <c r="A86" s="127"/>
      <c r="B86" s="118"/>
      <c r="C86" s="15" t="s">
        <v>32</v>
      </c>
      <c r="D86" s="11"/>
      <c r="E86" s="11"/>
      <c r="F86" s="12"/>
      <c r="G86" s="13" t="s">
        <v>6</v>
      </c>
      <c r="H86" s="13" t="s">
        <v>68</v>
      </c>
      <c r="I86" s="14">
        <v>81</v>
      </c>
      <c r="K86"/>
    </row>
    <row r="87" spans="1:11" ht="19.95" customHeight="1">
      <c r="A87" s="127"/>
      <c r="B87" s="118"/>
      <c r="C87" s="15" t="s">
        <v>33</v>
      </c>
      <c r="D87" s="17"/>
      <c r="E87" s="17"/>
      <c r="F87" s="18"/>
      <c r="G87" s="13" t="s">
        <v>6</v>
      </c>
      <c r="H87" s="13" t="s">
        <v>68</v>
      </c>
      <c r="I87" s="14">
        <v>1401</v>
      </c>
      <c r="K87"/>
    </row>
    <row r="88" spans="1:11" ht="19.95" customHeight="1">
      <c r="A88" s="127"/>
      <c r="B88" s="118"/>
      <c r="C88" s="15" t="s">
        <v>34</v>
      </c>
      <c r="D88" s="17"/>
      <c r="E88" s="17"/>
      <c r="F88" s="18"/>
      <c r="G88" s="13" t="s">
        <v>6</v>
      </c>
      <c r="H88" s="13" t="s">
        <v>68</v>
      </c>
      <c r="I88" s="14">
        <v>641</v>
      </c>
      <c r="K88"/>
    </row>
    <row r="89" spans="1:11" ht="19.95" customHeight="1">
      <c r="A89" s="127"/>
      <c r="B89" s="118"/>
      <c r="C89" s="15" t="s">
        <v>35</v>
      </c>
      <c r="D89" s="17"/>
      <c r="E89" s="17"/>
      <c r="F89" s="18"/>
      <c r="G89" s="13" t="s">
        <v>6</v>
      </c>
      <c r="H89" s="13" t="s">
        <v>68</v>
      </c>
      <c r="I89" s="14">
        <v>47</v>
      </c>
      <c r="K89"/>
    </row>
    <row r="90" spans="1:11" ht="19.95" customHeight="1">
      <c r="A90" s="127"/>
      <c r="B90" s="118"/>
      <c r="C90" s="15" t="s">
        <v>36</v>
      </c>
      <c r="D90" s="17"/>
      <c r="E90" s="17"/>
      <c r="F90" s="18"/>
      <c r="G90" s="13" t="s">
        <v>6</v>
      </c>
      <c r="H90" s="13" t="s">
        <v>68</v>
      </c>
      <c r="I90" s="14">
        <v>38</v>
      </c>
      <c r="K90"/>
    </row>
    <row r="91" spans="1:11" ht="19.95" customHeight="1">
      <c r="A91" s="127"/>
      <c r="B91" s="118"/>
      <c r="C91" s="15" t="s">
        <v>37</v>
      </c>
      <c r="D91" s="17"/>
      <c r="E91" s="17"/>
      <c r="F91" s="18"/>
      <c r="G91" s="13" t="s">
        <v>6</v>
      </c>
      <c r="H91" s="13" t="s">
        <v>68</v>
      </c>
      <c r="I91" s="14">
        <v>413</v>
      </c>
      <c r="K91"/>
    </row>
    <row r="92" spans="1:11" ht="19.95" customHeight="1">
      <c r="A92" s="127"/>
      <c r="B92" s="118"/>
      <c r="C92" s="15" t="s">
        <v>38</v>
      </c>
      <c r="D92" s="17"/>
      <c r="E92" s="17"/>
      <c r="F92" s="18"/>
      <c r="G92" s="13" t="s">
        <v>6</v>
      </c>
      <c r="H92" s="13" t="s">
        <v>68</v>
      </c>
      <c r="I92" s="14">
        <v>88</v>
      </c>
      <c r="K92"/>
    </row>
    <row r="93" spans="1:11" ht="19.95" customHeight="1">
      <c r="A93" s="127"/>
      <c r="B93" s="118"/>
      <c r="C93" s="15" t="s">
        <v>39</v>
      </c>
      <c r="D93" s="17"/>
      <c r="E93" s="17"/>
      <c r="F93" s="18"/>
      <c r="G93" s="13" t="s">
        <v>6</v>
      </c>
      <c r="H93" s="13" t="s">
        <v>68</v>
      </c>
      <c r="I93" s="14">
        <v>368</v>
      </c>
      <c r="K93"/>
    </row>
    <row r="94" spans="1:11" ht="19.95" customHeight="1">
      <c r="A94" s="127"/>
      <c r="B94" s="118"/>
      <c r="C94" s="15" t="s">
        <v>40</v>
      </c>
      <c r="D94" s="17"/>
      <c r="E94" s="17"/>
      <c r="F94" s="18"/>
      <c r="G94" s="13" t="s">
        <v>6</v>
      </c>
      <c r="H94" s="13" t="s">
        <v>68</v>
      </c>
      <c r="I94" s="14">
        <v>972</v>
      </c>
      <c r="K94"/>
    </row>
    <row r="95" spans="1:11" ht="19.95" customHeight="1">
      <c r="A95" s="127"/>
      <c r="B95" s="118"/>
      <c r="C95" s="15" t="s">
        <v>41</v>
      </c>
      <c r="D95" s="17"/>
      <c r="E95" s="17"/>
      <c r="F95" s="18"/>
      <c r="G95" s="13" t="s">
        <v>6</v>
      </c>
      <c r="H95" s="13" t="s">
        <v>68</v>
      </c>
      <c r="I95" s="14">
        <v>629</v>
      </c>
      <c r="K95"/>
    </row>
    <row r="96" spans="1:11" ht="19.95" customHeight="1">
      <c r="A96" s="127"/>
      <c r="B96" s="118"/>
      <c r="C96" s="18" t="s">
        <v>70</v>
      </c>
      <c r="D96" s="17"/>
      <c r="E96" s="17"/>
      <c r="F96" s="18"/>
      <c r="G96" s="13" t="s">
        <v>6</v>
      </c>
      <c r="H96" s="13" t="s">
        <v>68</v>
      </c>
      <c r="I96" s="14">
        <v>7</v>
      </c>
      <c r="K96"/>
    </row>
    <row r="97" spans="1:11" ht="19.95" customHeight="1">
      <c r="A97" s="127"/>
      <c r="B97" s="118"/>
      <c r="C97" s="15" t="s">
        <v>43</v>
      </c>
      <c r="D97" s="17"/>
      <c r="E97" s="17"/>
      <c r="F97" s="18"/>
      <c r="G97" s="13" t="s">
        <v>6</v>
      </c>
      <c r="H97" s="13" t="s">
        <v>68</v>
      </c>
      <c r="I97" s="14">
        <v>2587</v>
      </c>
      <c r="K97"/>
    </row>
    <row r="98" spans="1:11" ht="19.95" customHeight="1">
      <c r="A98" s="127"/>
      <c r="B98" s="118"/>
      <c r="C98" s="15" t="s">
        <v>71</v>
      </c>
      <c r="D98" s="17"/>
      <c r="E98" s="17"/>
      <c r="F98" s="18"/>
      <c r="G98" s="13" t="s">
        <v>6</v>
      </c>
      <c r="H98" s="13" t="s">
        <v>68</v>
      </c>
      <c r="I98" s="14">
        <v>0</v>
      </c>
      <c r="K98"/>
    </row>
    <row r="99" spans="1:11" ht="19.95" customHeight="1">
      <c r="A99" s="127"/>
      <c r="B99" s="118"/>
      <c r="C99" s="15" t="s">
        <v>44</v>
      </c>
      <c r="D99" s="17"/>
      <c r="E99" s="17"/>
      <c r="F99" s="18"/>
      <c r="G99" s="13" t="s">
        <v>6</v>
      </c>
      <c r="H99" s="13" t="s">
        <v>68</v>
      </c>
      <c r="I99" s="14">
        <v>5343</v>
      </c>
      <c r="K99"/>
    </row>
    <row r="100" spans="1:11" ht="19.95" customHeight="1">
      <c r="A100" s="127"/>
      <c r="B100" s="118"/>
      <c r="C100" s="15" t="s">
        <v>45</v>
      </c>
      <c r="D100" s="17"/>
      <c r="E100" s="17"/>
      <c r="F100" s="18"/>
      <c r="G100" s="13" t="s">
        <v>6</v>
      </c>
      <c r="H100" s="13" t="s">
        <v>68</v>
      </c>
      <c r="I100" s="14">
        <v>6629</v>
      </c>
      <c r="K100"/>
    </row>
    <row r="101" spans="1:11" ht="19.95" customHeight="1">
      <c r="A101" s="127"/>
      <c r="B101" s="118"/>
      <c r="C101" s="15" t="s">
        <v>46</v>
      </c>
      <c r="D101" s="17"/>
      <c r="E101" s="17"/>
      <c r="F101" s="18"/>
      <c r="G101" s="13" t="s">
        <v>6</v>
      </c>
      <c r="H101" s="13" t="s">
        <v>68</v>
      </c>
      <c r="I101" s="14">
        <v>13922</v>
      </c>
      <c r="K101"/>
    </row>
    <row r="102" spans="1:11" ht="19.95" customHeight="1">
      <c r="A102" s="127"/>
      <c r="B102" s="118"/>
      <c r="C102" s="15" t="s">
        <v>47</v>
      </c>
      <c r="D102" s="17"/>
      <c r="E102" s="17"/>
      <c r="F102" s="18"/>
      <c r="G102" s="13" t="s">
        <v>6</v>
      </c>
      <c r="H102" s="13" t="s">
        <v>68</v>
      </c>
      <c r="I102" s="14">
        <v>824</v>
      </c>
      <c r="K102"/>
    </row>
    <row r="103" spans="1:11" ht="19.95" customHeight="1">
      <c r="A103" s="128"/>
      <c r="B103" s="121"/>
      <c r="C103" s="15" t="s">
        <v>72</v>
      </c>
      <c r="D103" s="17"/>
      <c r="E103" s="17"/>
      <c r="F103" s="18"/>
      <c r="G103" s="13" t="s">
        <v>6</v>
      </c>
      <c r="H103" s="13" t="s">
        <v>68</v>
      </c>
      <c r="I103" s="14">
        <v>368</v>
      </c>
      <c r="K103"/>
    </row>
    <row r="104" spans="1:11" ht="19.95" customHeight="1">
      <c r="A104" s="125" t="s">
        <v>73</v>
      </c>
      <c r="B104" s="40" t="s">
        <v>5</v>
      </c>
      <c r="C104" s="41"/>
      <c r="D104" s="41"/>
      <c r="E104" s="41"/>
      <c r="F104" s="42"/>
      <c r="G104" s="13" t="s">
        <v>6</v>
      </c>
      <c r="H104" s="13" t="s">
        <v>68</v>
      </c>
      <c r="I104" s="14">
        <v>14375</v>
      </c>
      <c r="K104"/>
    </row>
    <row r="105" spans="1:11" ht="19.95" customHeight="1">
      <c r="A105" s="116"/>
      <c r="B105" s="132" t="s">
        <v>74</v>
      </c>
      <c r="C105" s="43" t="s">
        <v>75</v>
      </c>
      <c r="D105" s="11"/>
      <c r="E105" s="11"/>
      <c r="F105" s="12"/>
      <c r="G105" s="13" t="s">
        <v>6</v>
      </c>
      <c r="H105" s="13" t="s">
        <v>68</v>
      </c>
      <c r="I105" s="14">
        <v>9360</v>
      </c>
      <c r="K105"/>
    </row>
    <row r="106" spans="1:11" ht="19.95" customHeight="1" thickBot="1">
      <c r="A106" s="116"/>
      <c r="B106" s="118"/>
      <c r="C106" s="43" t="s">
        <v>76</v>
      </c>
      <c r="D106" s="44"/>
      <c r="E106" s="44"/>
      <c r="F106" s="45"/>
      <c r="G106" s="34" t="s">
        <v>6</v>
      </c>
      <c r="H106" s="34" t="s">
        <v>68</v>
      </c>
      <c r="I106" s="46">
        <v>5015</v>
      </c>
      <c r="K106"/>
    </row>
    <row r="107" spans="1:11" ht="19.95" customHeight="1" thickTop="1">
      <c r="A107" s="116"/>
      <c r="B107" s="120" t="s">
        <v>77</v>
      </c>
      <c r="C107" s="47" t="s">
        <v>78</v>
      </c>
      <c r="D107" s="48"/>
      <c r="E107" s="48"/>
      <c r="F107" s="49"/>
      <c r="G107" s="38" t="s">
        <v>6</v>
      </c>
      <c r="H107" s="38" t="s">
        <v>68</v>
      </c>
      <c r="I107" s="50">
        <v>1</v>
      </c>
      <c r="K107"/>
    </row>
    <row r="108" spans="1:11" ht="19.95" customHeight="1">
      <c r="A108" s="116"/>
      <c r="B108" s="118"/>
      <c r="C108" s="51" t="s">
        <v>79</v>
      </c>
      <c r="D108" s="52"/>
      <c r="E108" s="52"/>
      <c r="F108" s="53"/>
      <c r="G108" s="13" t="s">
        <v>6</v>
      </c>
      <c r="H108" s="13" t="s">
        <v>68</v>
      </c>
      <c r="I108" s="54">
        <v>28</v>
      </c>
      <c r="K108"/>
    </row>
    <row r="109" spans="1:11" ht="19.95" customHeight="1">
      <c r="A109" s="117"/>
      <c r="B109" s="121"/>
      <c r="C109" s="51" t="s">
        <v>80</v>
      </c>
      <c r="D109" s="52"/>
      <c r="E109" s="52"/>
      <c r="F109" s="53"/>
      <c r="G109" s="13" t="s">
        <v>6</v>
      </c>
      <c r="H109" s="13" t="s">
        <v>68</v>
      </c>
      <c r="I109" s="54">
        <v>150</v>
      </c>
      <c r="K109"/>
    </row>
    <row r="110" spans="1:11" s="60" customFormat="1" ht="49.95" customHeight="1">
      <c r="A110" s="55"/>
      <c r="B110" s="56"/>
      <c r="C110" s="57"/>
      <c r="D110" s="57"/>
      <c r="E110" s="57"/>
      <c r="F110" s="57"/>
      <c r="G110" s="58"/>
      <c r="H110" s="58"/>
      <c r="I110" s="59"/>
      <c r="K110" s="61"/>
    </row>
    <row r="111" spans="1:11" ht="19.95" customHeight="1">
      <c r="A111" s="114" t="s">
        <v>73</v>
      </c>
      <c r="B111" s="118" t="s">
        <v>77</v>
      </c>
      <c r="C111" s="52" t="s">
        <v>81</v>
      </c>
      <c r="D111" s="52"/>
      <c r="E111" s="52"/>
      <c r="F111" s="53"/>
      <c r="G111" s="13" t="s">
        <v>6</v>
      </c>
      <c r="H111" s="13" t="s">
        <v>68</v>
      </c>
      <c r="I111" s="54">
        <v>4434</v>
      </c>
      <c r="K111"/>
    </row>
    <row r="112" spans="1:11" ht="19.95" customHeight="1">
      <c r="A112" s="115"/>
      <c r="B112" s="118"/>
      <c r="C112" s="52" t="s">
        <v>82</v>
      </c>
      <c r="D112" s="52"/>
      <c r="E112" s="52"/>
      <c r="F112" s="53"/>
      <c r="G112" s="13" t="s">
        <v>6</v>
      </c>
      <c r="H112" s="13" t="s">
        <v>68</v>
      </c>
      <c r="I112" s="54">
        <v>2160</v>
      </c>
      <c r="K112"/>
    </row>
    <row r="113" spans="1:11" ht="19.95" customHeight="1">
      <c r="A113" s="115"/>
      <c r="B113" s="118"/>
      <c r="C113" s="11" t="s">
        <v>83</v>
      </c>
      <c r="D113" s="11"/>
      <c r="E113" s="11"/>
      <c r="F113" s="12"/>
      <c r="G113" s="13" t="s">
        <v>6</v>
      </c>
      <c r="H113" s="13" t="s">
        <v>68</v>
      </c>
      <c r="I113" s="54">
        <v>3</v>
      </c>
      <c r="K113"/>
    </row>
    <row r="114" spans="1:11" ht="19.95" customHeight="1">
      <c r="A114" s="115"/>
      <c r="B114" s="118"/>
      <c r="C114" s="17" t="s">
        <v>84</v>
      </c>
      <c r="D114" s="11"/>
      <c r="E114" s="11"/>
      <c r="F114" s="12"/>
      <c r="G114" s="13" t="s">
        <v>6</v>
      </c>
      <c r="H114" s="13" t="s">
        <v>68</v>
      </c>
      <c r="I114" s="54">
        <v>307</v>
      </c>
      <c r="K114"/>
    </row>
    <row r="115" spans="1:11" ht="19.95" customHeight="1">
      <c r="A115" s="115"/>
      <c r="B115" s="118"/>
      <c r="C115" s="17" t="s">
        <v>85</v>
      </c>
      <c r="D115" s="11"/>
      <c r="E115" s="11"/>
      <c r="F115" s="12"/>
      <c r="G115" s="13" t="s">
        <v>6</v>
      </c>
      <c r="H115" s="13" t="s">
        <v>68</v>
      </c>
      <c r="I115" s="54">
        <v>0</v>
      </c>
      <c r="K115"/>
    </row>
    <row r="116" spans="1:11" ht="19.95" customHeight="1">
      <c r="A116" s="115"/>
      <c r="B116" s="118"/>
      <c r="C116" s="11" t="s">
        <v>86</v>
      </c>
      <c r="D116" s="11"/>
      <c r="E116" s="11"/>
      <c r="F116" s="12"/>
      <c r="G116" s="13" t="s">
        <v>6</v>
      </c>
      <c r="H116" s="13" t="s">
        <v>68</v>
      </c>
      <c r="I116" s="54">
        <v>32</v>
      </c>
      <c r="K116"/>
    </row>
    <row r="117" spans="1:11" ht="19.95" customHeight="1">
      <c r="A117" s="115"/>
      <c r="B117" s="118"/>
      <c r="C117" s="11" t="s">
        <v>87</v>
      </c>
      <c r="D117" s="11"/>
      <c r="E117" s="11"/>
      <c r="F117" s="12"/>
      <c r="G117" s="13" t="s">
        <v>6</v>
      </c>
      <c r="H117" s="13" t="s">
        <v>68</v>
      </c>
      <c r="I117" s="54">
        <v>4160</v>
      </c>
      <c r="K117"/>
    </row>
    <row r="118" spans="1:11" ht="19.95" customHeight="1" thickBot="1">
      <c r="A118" s="115"/>
      <c r="B118" s="119"/>
      <c r="C118" s="44" t="s">
        <v>88</v>
      </c>
      <c r="D118" s="44"/>
      <c r="E118" s="44"/>
      <c r="F118" s="45"/>
      <c r="G118" s="34" t="s">
        <v>6</v>
      </c>
      <c r="H118" s="34" t="s">
        <v>68</v>
      </c>
      <c r="I118" s="62">
        <v>3100</v>
      </c>
      <c r="K118"/>
    </row>
    <row r="119" spans="1:11" ht="19.95" customHeight="1" thickTop="1">
      <c r="A119" s="116"/>
      <c r="B119" s="118" t="s">
        <v>89</v>
      </c>
      <c r="C119" s="120" t="s">
        <v>90</v>
      </c>
      <c r="D119" s="48" t="s">
        <v>91</v>
      </c>
      <c r="E119" s="48"/>
      <c r="F119" s="49"/>
      <c r="G119" s="38" t="s">
        <v>6</v>
      </c>
      <c r="H119" s="38" t="s">
        <v>68</v>
      </c>
      <c r="I119" s="63">
        <v>13099</v>
      </c>
      <c r="K119"/>
    </row>
    <row r="120" spans="1:11" ht="19.95" customHeight="1">
      <c r="A120" s="116"/>
      <c r="B120" s="118"/>
      <c r="C120" s="118"/>
      <c r="D120" s="52" t="s">
        <v>92</v>
      </c>
      <c r="E120" s="52"/>
      <c r="F120" s="53"/>
      <c r="G120" s="13" t="s">
        <v>6</v>
      </c>
      <c r="H120" s="13" t="s">
        <v>68</v>
      </c>
      <c r="I120" s="54">
        <v>71</v>
      </c>
      <c r="K120"/>
    </row>
    <row r="121" spans="1:11" ht="19.95" customHeight="1">
      <c r="A121" s="116"/>
      <c r="B121" s="118"/>
      <c r="C121" s="118"/>
      <c r="D121" s="52" t="s">
        <v>93</v>
      </c>
      <c r="E121" s="52"/>
      <c r="F121" s="53"/>
      <c r="G121" s="13" t="s">
        <v>6</v>
      </c>
      <c r="H121" s="13" t="s">
        <v>68</v>
      </c>
      <c r="I121" s="54">
        <v>2740</v>
      </c>
      <c r="K121"/>
    </row>
    <row r="122" spans="1:11" ht="19.95" customHeight="1">
      <c r="A122" s="116"/>
      <c r="B122" s="118"/>
      <c r="C122" s="118"/>
      <c r="D122" s="52" t="s">
        <v>94</v>
      </c>
      <c r="E122" s="52"/>
      <c r="F122" s="53"/>
      <c r="G122" s="13" t="s">
        <v>6</v>
      </c>
      <c r="H122" s="13" t="s">
        <v>68</v>
      </c>
      <c r="I122" s="54">
        <v>5898</v>
      </c>
      <c r="K122"/>
    </row>
    <row r="123" spans="1:11" ht="19.95" customHeight="1">
      <c r="A123" s="116"/>
      <c r="B123" s="118"/>
      <c r="C123" s="121"/>
      <c r="D123" s="52" t="s">
        <v>95</v>
      </c>
      <c r="E123" s="52"/>
      <c r="F123" s="53"/>
      <c r="G123" s="13" t="s">
        <v>6</v>
      </c>
      <c r="H123" s="13" t="s">
        <v>68</v>
      </c>
      <c r="I123" s="54">
        <v>4390</v>
      </c>
      <c r="K123"/>
    </row>
    <row r="124" spans="1:11" ht="19.95" customHeight="1">
      <c r="A124" s="116"/>
      <c r="B124" s="118"/>
      <c r="C124" s="133" t="s">
        <v>96</v>
      </c>
      <c r="D124" s="134"/>
      <c r="E124" s="134"/>
      <c r="F124" s="135"/>
      <c r="G124" s="13" t="s">
        <v>6</v>
      </c>
      <c r="H124" s="13" t="s">
        <v>68</v>
      </c>
      <c r="I124" s="54">
        <v>1269</v>
      </c>
      <c r="K124"/>
    </row>
    <row r="125" spans="1:11" ht="19.95" customHeight="1" thickBot="1">
      <c r="A125" s="116"/>
      <c r="B125" s="119"/>
      <c r="C125" s="136" t="s">
        <v>97</v>
      </c>
      <c r="D125" s="137"/>
      <c r="E125" s="137"/>
      <c r="F125" s="138"/>
      <c r="G125" s="64" t="s">
        <v>6</v>
      </c>
      <c r="H125" s="64" t="s">
        <v>68</v>
      </c>
      <c r="I125" s="62">
        <v>7</v>
      </c>
      <c r="K125"/>
    </row>
    <row r="126" spans="1:11" ht="19.95" customHeight="1" thickTop="1">
      <c r="A126" s="116"/>
      <c r="B126" s="120" t="s">
        <v>98</v>
      </c>
      <c r="C126" s="47" t="s">
        <v>99</v>
      </c>
      <c r="D126" s="48"/>
      <c r="E126" s="48"/>
      <c r="F126" s="49"/>
      <c r="G126" s="38" t="s">
        <v>6</v>
      </c>
      <c r="H126" s="38" t="s">
        <v>68</v>
      </c>
      <c r="I126" s="50">
        <v>3345</v>
      </c>
      <c r="K126"/>
    </row>
    <row r="127" spans="1:11" ht="19.95" customHeight="1">
      <c r="A127" s="116"/>
      <c r="B127" s="118"/>
      <c r="C127" s="51" t="s">
        <v>100</v>
      </c>
      <c r="D127" s="52"/>
      <c r="E127" s="52"/>
      <c r="F127" s="53"/>
      <c r="G127" s="13" t="s">
        <v>6</v>
      </c>
      <c r="H127" s="13" t="s">
        <v>68</v>
      </c>
      <c r="I127" s="54">
        <v>2301</v>
      </c>
      <c r="K127"/>
    </row>
    <row r="128" spans="1:11" ht="19.95" customHeight="1">
      <c r="A128" s="116"/>
      <c r="B128" s="118"/>
      <c r="C128" s="51" t="s">
        <v>101</v>
      </c>
      <c r="D128" s="52"/>
      <c r="E128" s="52"/>
      <c r="F128" s="53"/>
      <c r="G128" s="13" t="s">
        <v>6</v>
      </c>
      <c r="H128" s="13" t="s">
        <v>68</v>
      </c>
      <c r="I128" s="54">
        <v>2014</v>
      </c>
      <c r="K128"/>
    </row>
    <row r="129" spans="1:11" ht="19.95" customHeight="1">
      <c r="A129" s="116"/>
      <c r="B129" s="118"/>
      <c r="C129" s="51" t="s">
        <v>102</v>
      </c>
      <c r="D129" s="52"/>
      <c r="E129" s="52"/>
      <c r="F129" s="53"/>
      <c r="G129" s="13" t="s">
        <v>6</v>
      </c>
      <c r="H129" s="13" t="s">
        <v>68</v>
      </c>
      <c r="I129" s="54">
        <v>1065</v>
      </c>
      <c r="K129"/>
    </row>
    <row r="130" spans="1:11" ht="19.95" customHeight="1">
      <c r="A130" s="116"/>
      <c r="B130" s="118"/>
      <c r="C130" s="51" t="s">
        <v>103</v>
      </c>
      <c r="D130" s="52"/>
      <c r="E130" s="52"/>
      <c r="F130" s="53"/>
      <c r="G130" s="13" t="s">
        <v>6</v>
      </c>
      <c r="H130" s="13" t="s">
        <v>68</v>
      </c>
      <c r="I130" s="54">
        <v>2233</v>
      </c>
      <c r="K130"/>
    </row>
    <row r="131" spans="1:11" ht="19.95" customHeight="1">
      <c r="A131" s="116"/>
      <c r="B131" s="118"/>
      <c r="C131" s="51" t="s">
        <v>104</v>
      </c>
      <c r="D131" s="52"/>
      <c r="E131" s="52"/>
      <c r="F131" s="53"/>
      <c r="G131" s="13" t="s">
        <v>6</v>
      </c>
      <c r="H131" s="13" t="s">
        <v>68</v>
      </c>
      <c r="I131" s="54">
        <v>2481</v>
      </c>
      <c r="K131"/>
    </row>
    <row r="132" spans="1:11" ht="19.95" customHeight="1" thickBot="1">
      <c r="A132" s="116"/>
      <c r="B132" s="119"/>
      <c r="C132" s="65" t="s">
        <v>105</v>
      </c>
      <c r="D132" s="66"/>
      <c r="E132" s="66"/>
      <c r="F132" s="67"/>
      <c r="G132" s="64" t="s">
        <v>6</v>
      </c>
      <c r="H132" s="64" t="s">
        <v>68</v>
      </c>
      <c r="I132" s="62">
        <v>936</v>
      </c>
      <c r="K132"/>
    </row>
    <row r="133" spans="1:11" ht="19.95" customHeight="1" thickTop="1">
      <c r="A133" s="116"/>
      <c r="B133" s="118" t="s">
        <v>106</v>
      </c>
      <c r="C133" s="118" t="s">
        <v>107</v>
      </c>
      <c r="D133" s="68" t="s">
        <v>91</v>
      </c>
      <c r="E133" s="68"/>
      <c r="F133" s="69"/>
      <c r="G133" s="26" t="s">
        <v>6</v>
      </c>
      <c r="H133" s="26" t="s">
        <v>68</v>
      </c>
      <c r="I133" s="63">
        <v>14026</v>
      </c>
      <c r="K133"/>
    </row>
    <row r="134" spans="1:11" ht="19.95" customHeight="1">
      <c r="A134" s="116"/>
      <c r="B134" s="118"/>
      <c r="C134" s="118"/>
      <c r="D134" s="52" t="s">
        <v>108</v>
      </c>
      <c r="E134" s="52"/>
      <c r="F134" s="53"/>
      <c r="G134" s="13" t="s">
        <v>6</v>
      </c>
      <c r="H134" s="13" t="s">
        <v>68</v>
      </c>
      <c r="I134" s="54">
        <v>1997</v>
      </c>
      <c r="K134"/>
    </row>
    <row r="135" spans="1:11" ht="19.95" customHeight="1">
      <c r="A135" s="116"/>
      <c r="B135" s="118"/>
      <c r="C135" s="118"/>
      <c r="D135" s="52" t="s">
        <v>109</v>
      </c>
      <c r="E135" s="52"/>
      <c r="F135" s="53"/>
      <c r="G135" s="13" t="s">
        <v>6</v>
      </c>
      <c r="H135" s="13" t="s">
        <v>68</v>
      </c>
      <c r="I135" s="54">
        <v>811</v>
      </c>
      <c r="K135"/>
    </row>
    <row r="136" spans="1:11" ht="19.95" customHeight="1">
      <c r="A136" s="116"/>
      <c r="B136" s="118"/>
      <c r="C136" s="118"/>
      <c r="D136" s="17" t="s">
        <v>110</v>
      </c>
      <c r="E136" s="17"/>
      <c r="F136" s="12"/>
      <c r="G136" s="13" t="s">
        <v>6</v>
      </c>
      <c r="H136" s="13" t="s">
        <v>68</v>
      </c>
      <c r="I136" s="54">
        <v>316</v>
      </c>
      <c r="K136"/>
    </row>
    <row r="137" spans="1:11" ht="19.95" customHeight="1">
      <c r="A137" s="116"/>
      <c r="B137" s="118"/>
      <c r="C137" s="118"/>
      <c r="D137" s="17" t="s">
        <v>111</v>
      </c>
      <c r="E137" s="17"/>
      <c r="F137" s="12"/>
      <c r="G137" s="13" t="s">
        <v>6</v>
      </c>
      <c r="H137" s="13" t="s">
        <v>68</v>
      </c>
      <c r="I137" s="54">
        <v>8049</v>
      </c>
      <c r="K137"/>
    </row>
    <row r="138" spans="1:11" ht="19.95" customHeight="1">
      <c r="A138" s="116"/>
      <c r="B138" s="118"/>
      <c r="C138" s="118"/>
      <c r="D138" s="17" t="s">
        <v>112</v>
      </c>
      <c r="E138" s="17"/>
      <c r="F138" s="12"/>
      <c r="G138" s="13" t="s">
        <v>6</v>
      </c>
      <c r="H138" s="13" t="s">
        <v>68</v>
      </c>
      <c r="I138" s="54">
        <v>2533</v>
      </c>
      <c r="K138"/>
    </row>
    <row r="139" spans="1:11" ht="19.95" customHeight="1">
      <c r="A139" s="116"/>
      <c r="B139" s="118"/>
      <c r="C139" s="121"/>
      <c r="D139" s="17" t="s">
        <v>113</v>
      </c>
      <c r="E139" s="17"/>
      <c r="F139" s="12"/>
      <c r="G139" s="13" t="s">
        <v>6</v>
      </c>
      <c r="H139" s="13" t="s">
        <v>68</v>
      </c>
      <c r="I139" s="54">
        <v>320</v>
      </c>
      <c r="K139"/>
    </row>
    <row r="140" spans="1:11" ht="19.95" customHeight="1" thickBot="1">
      <c r="A140" s="116"/>
      <c r="B140" s="119"/>
      <c r="C140" s="33" t="s">
        <v>114</v>
      </c>
      <c r="D140" s="33"/>
      <c r="E140" s="33"/>
      <c r="F140" s="70"/>
      <c r="G140" s="64" t="s">
        <v>6</v>
      </c>
      <c r="H140" s="64" t="s">
        <v>68</v>
      </c>
      <c r="I140" s="62">
        <v>349</v>
      </c>
      <c r="K140"/>
    </row>
    <row r="141" spans="1:11" ht="19.95" customHeight="1" thickTop="1">
      <c r="A141" s="116"/>
      <c r="B141" s="120" t="s">
        <v>115</v>
      </c>
      <c r="C141" s="68" t="s">
        <v>116</v>
      </c>
      <c r="D141" s="68"/>
      <c r="E141" s="68"/>
      <c r="F141" s="69"/>
      <c r="G141" s="26" t="s">
        <v>6</v>
      </c>
      <c r="H141" s="26" t="s">
        <v>68</v>
      </c>
      <c r="I141" s="63">
        <v>0</v>
      </c>
      <c r="K141"/>
    </row>
    <row r="142" spans="1:11" ht="19.95" customHeight="1">
      <c r="A142" s="116"/>
      <c r="B142" s="118"/>
      <c r="C142" s="52" t="s">
        <v>117</v>
      </c>
      <c r="D142" s="52"/>
      <c r="E142" s="52"/>
      <c r="F142" s="53"/>
      <c r="G142" s="13" t="s">
        <v>6</v>
      </c>
      <c r="H142" s="13" t="s">
        <v>68</v>
      </c>
      <c r="I142" s="54">
        <v>643</v>
      </c>
      <c r="K142"/>
    </row>
    <row r="143" spans="1:11" ht="19.95" customHeight="1">
      <c r="A143" s="116"/>
      <c r="B143" s="118"/>
      <c r="C143" s="52" t="s">
        <v>118</v>
      </c>
      <c r="D143" s="52"/>
      <c r="E143" s="52"/>
      <c r="F143" s="53"/>
      <c r="G143" s="13" t="s">
        <v>6</v>
      </c>
      <c r="H143" s="13" t="s">
        <v>68</v>
      </c>
      <c r="I143" s="54">
        <v>1551</v>
      </c>
      <c r="K143"/>
    </row>
    <row r="144" spans="1:11" ht="19.95" customHeight="1">
      <c r="A144" s="116"/>
      <c r="B144" s="118"/>
      <c r="C144" s="52" t="s">
        <v>119</v>
      </c>
      <c r="D144" s="52"/>
      <c r="E144" s="52"/>
      <c r="F144" s="53"/>
      <c r="G144" s="13" t="s">
        <v>6</v>
      </c>
      <c r="H144" s="13" t="s">
        <v>68</v>
      </c>
      <c r="I144" s="54">
        <v>2367</v>
      </c>
      <c r="K144"/>
    </row>
    <row r="145" spans="1:11" ht="19.95" customHeight="1">
      <c r="A145" s="117"/>
      <c r="B145" s="121"/>
      <c r="C145" s="52" t="s">
        <v>120</v>
      </c>
      <c r="D145" s="52"/>
      <c r="E145" s="52"/>
      <c r="F145" s="53"/>
      <c r="G145" s="13" t="s">
        <v>6</v>
      </c>
      <c r="H145" s="13" t="s">
        <v>68</v>
      </c>
      <c r="I145" s="54">
        <v>2203</v>
      </c>
      <c r="K145"/>
    </row>
    <row r="146" spans="1:11" s="60" customFormat="1" ht="49.95" customHeight="1">
      <c r="A146" s="55"/>
      <c r="B146" s="71"/>
      <c r="C146" s="57"/>
      <c r="D146" s="57"/>
      <c r="E146" s="57"/>
      <c r="F146" s="57"/>
      <c r="G146" s="58"/>
      <c r="H146" s="58"/>
      <c r="I146" s="59"/>
      <c r="K146" s="61"/>
    </row>
    <row r="147" spans="1:11" ht="19.95" customHeight="1">
      <c r="A147" s="116" t="s">
        <v>73</v>
      </c>
      <c r="B147" s="118" t="s">
        <v>115</v>
      </c>
      <c r="C147" s="68" t="s">
        <v>121</v>
      </c>
      <c r="D147" s="68"/>
      <c r="E147" s="68"/>
      <c r="F147" s="69"/>
      <c r="G147" s="26" t="s">
        <v>6</v>
      </c>
      <c r="H147" s="26" t="s">
        <v>68</v>
      </c>
      <c r="I147" s="63">
        <v>2113</v>
      </c>
      <c r="K147"/>
    </row>
    <row r="148" spans="1:11" ht="19.95" customHeight="1">
      <c r="A148" s="116"/>
      <c r="B148" s="118"/>
      <c r="C148" s="52" t="s">
        <v>122</v>
      </c>
      <c r="D148" s="52"/>
      <c r="E148" s="52"/>
      <c r="F148" s="53"/>
      <c r="G148" s="13" t="s">
        <v>6</v>
      </c>
      <c r="H148" s="13" t="s">
        <v>68</v>
      </c>
      <c r="I148" s="54">
        <v>3032</v>
      </c>
      <c r="K148"/>
    </row>
    <row r="149" spans="1:11" ht="19.95" customHeight="1">
      <c r="A149" s="116"/>
      <c r="B149" s="118"/>
      <c r="C149" s="52" t="s">
        <v>123</v>
      </c>
      <c r="D149" s="52"/>
      <c r="E149" s="52"/>
      <c r="F149" s="53"/>
      <c r="G149" s="13" t="s">
        <v>6</v>
      </c>
      <c r="H149" s="13" t="s">
        <v>68</v>
      </c>
      <c r="I149" s="54">
        <v>1602</v>
      </c>
      <c r="K149"/>
    </row>
    <row r="150" spans="1:11" ht="19.95" customHeight="1">
      <c r="A150" s="116"/>
      <c r="B150" s="118"/>
      <c r="C150" s="52" t="s">
        <v>124</v>
      </c>
      <c r="D150" s="52"/>
      <c r="E150" s="52"/>
      <c r="F150" s="53"/>
      <c r="G150" s="13" t="s">
        <v>6</v>
      </c>
      <c r="H150" s="13" t="s">
        <v>68</v>
      </c>
      <c r="I150" s="54">
        <v>650</v>
      </c>
      <c r="K150"/>
    </row>
    <row r="151" spans="1:11" ht="19.95" customHeight="1">
      <c r="A151" s="116"/>
      <c r="B151" s="118"/>
      <c r="C151" s="52" t="s">
        <v>125</v>
      </c>
      <c r="D151" s="52"/>
      <c r="E151" s="52"/>
      <c r="F151" s="53"/>
      <c r="G151" s="13" t="s">
        <v>6</v>
      </c>
      <c r="H151" s="13" t="s">
        <v>68</v>
      </c>
      <c r="I151" s="54">
        <v>202</v>
      </c>
      <c r="K151"/>
    </row>
    <row r="152" spans="1:11" ht="19.95" customHeight="1">
      <c r="A152" s="117"/>
      <c r="B152" s="121"/>
      <c r="C152" s="52" t="s">
        <v>126</v>
      </c>
      <c r="D152" s="52"/>
      <c r="E152" s="52"/>
      <c r="F152" s="53"/>
      <c r="G152" s="13" t="s">
        <v>6</v>
      </c>
      <c r="H152" s="34" t="s">
        <v>68</v>
      </c>
      <c r="I152" s="54">
        <v>12</v>
      </c>
      <c r="K152"/>
    </row>
    <row r="153" spans="1:11" ht="19.95" customHeight="1">
      <c r="A153" s="139" t="s">
        <v>127</v>
      </c>
      <c r="B153" s="139"/>
      <c r="C153" s="139"/>
      <c r="D153" s="139"/>
      <c r="E153" s="139"/>
      <c r="F153" s="140"/>
      <c r="G153" s="13" t="s">
        <v>128</v>
      </c>
      <c r="H153" s="13" t="s">
        <v>68</v>
      </c>
      <c r="I153" s="72">
        <v>40.72</v>
      </c>
      <c r="K153"/>
    </row>
    <row r="154" spans="1:11" ht="19.95" customHeight="1">
      <c r="A154" s="139" t="s">
        <v>129</v>
      </c>
      <c r="B154" s="139"/>
      <c r="C154" s="139"/>
      <c r="D154" s="139"/>
      <c r="E154" s="139"/>
      <c r="F154" s="140"/>
      <c r="G154" s="13" t="s">
        <v>128</v>
      </c>
      <c r="H154" s="13" t="s">
        <v>68</v>
      </c>
      <c r="I154" s="72">
        <v>40.86</v>
      </c>
      <c r="K154"/>
    </row>
    <row r="155" spans="1:11" ht="19.95" customHeight="1">
      <c r="A155" s="141" t="s">
        <v>130</v>
      </c>
      <c r="B155" s="141"/>
      <c r="C155" s="141"/>
      <c r="D155" s="141"/>
      <c r="E155" s="141"/>
      <c r="F155" s="142"/>
      <c r="G155" s="13" t="s">
        <v>128</v>
      </c>
      <c r="H155" s="13" t="s">
        <v>68</v>
      </c>
      <c r="I155" s="72">
        <v>40.47</v>
      </c>
      <c r="K155"/>
    </row>
    <row r="156" spans="1:11" ht="19.95" customHeight="1">
      <c r="A156" s="127" t="s">
        <v>131</v>
      </c>
      <c r="B156" s="73" t="s">
        <v>5</v>
      </c>
      <c r="C156" s="36"/>
      <c r="D156" s="36"/>
      <c r="E156" s="36"/>
      <c r="F156" s="74"/>
      <c r="G156" s="26" t="s">
        <v>6</v>
      </c>
      <c r="H156" s="26" t="s">
        <v>7</v>
      </c>
      <c r="I156" s="63">
        <v>2745</v>
      </c>
      <c r="K156"/>
    </row>
    <row r="157" spans="1:11" ht="19.95" customHeight="1">
      <c r="A157" s="127"/>
      <c r="B157" s="132" t="s">
        <v>74</v>
      </c>
      <c r="C157" s="75" t="s">
        <v>75</v>
      </c>
      <c r="D157" s="11"/>
      <c r="E157" s="11"/>
      <c r="F157" s="12"/>
      <c r="G157" s="13" t="s">
        <v>6</v>
      </c>
      <c r="H157" s="13" t="s">
        <v>7</v>
      </c>
      <c r="I157" s="54">
        <v>1422</v>
      </c>
      <c r="K157"/>
    </row>
    <row r="158" spans="1:11" ht="19.95" customHeight="1" thickBot="1">
      <c r="A158" s="127"/>
      <c r="B158" s="118"/>
      <c r="C158" s="43" t="s">
        <v>76</v>
      </c>
      <c r="D158" s="44"/>
      <c r="E158" s="44"/>
      <c r="F158" s="45"/>
      <c r="G158" s="34" t="s">
        <v>6</v>
      </c>
      <c r="H158" s="34" t="s">
        <v>7</v>
      </c>
      <c r="I158" s="62">
        <v>1323</v>
      </c>
      <c r="K158"/>
    </row>
    <row r="159" spans="1:11" ht="19.95" customHeight="1" thickTop="1">
      <c r="A159" s="127"/>
      <c r="B159" s="120" t="s">
        <v>132</v>
      </c>
      <c r="C159" s="144" t="s">
        <v>133</v>
      </c>
      <c r="D159" s="47" t="s">
        <v>91</v>
      </c>
      <c r="E159" s="48"/>
      <c r="F159" s="49"/>
      <c r="G159" s="38" t="s">
        <v>6</v>
      </c>
      <c r="H159" s="38" t="s">
        <v>7</v>
      </c>
      <c r="I159" s="27">
        <v>785</v>
      </c>
      <c r="K159"/>
    </row>
    <row r="160" spans="1:11" ht="19.95" customHeight="1">
      <c r="A160" s="127"/>
      <c r="B160" s="118"/>
      <c r="C160" s="130"/>
      <c r="D160" s="51" t="s">
        <v>134</v>
      </c>
      <c r="E160" s="52"/>
      <c r="F160" s="53"/>
      <c r="G160" s="13" t="s">
        <v>6</v>
      </c>
      <c r="H160" s="13" t="s">
        <v>7</v>
      </c>
      <c r="I160" s="14">
        <v>281</v>
      </c>
      <c r="K160"/>
    </row>
    <row r="161" spans="1:11" ht="19.95" customHeight="1">
      <c r="A161" s="127"/>
      <c r="B161" s="118"/>
      <c r="C161" s="130"/>
      <c r="D161" s="51" t="s">
        <v>135</v>
      </c>
      <c r="E161" s="52"/>
      <c r="F161" s="53"/>
      <c r="G161" s="13" t="s">
        <v>6</v>
      </c>
      <c r="H161" s="13" t="s">
        <v>7</v>
      </c>
      <c r="I161" s="14">
        <v>478</v>
      </c>
      <c r="K161"/>
    </row>
    <row r="162" spans="1:11" ht="19.95" customHeight="1">
      <c r="A162" s="127"/>
      <c r="B162" s="118"/>
      <c r="C162" s="143"/>
      <c r="D162" s="51" t="s">
        <v>136</v>
      </c>
      <c r="E162" s="52"/>
      <c r="F162" s="53"/>
      <c r="G162" s="13" t="s">
        <v>6</v>
      </c>
      <c r="H162" s="13" t="s">
        <v>7</v>
      </c>
      <c r="I162" s="14">
        <v>26</v>
      </c>
      <c r="K162"/>
    </row>
    <row r="163" spans="1:11" ht="19.95" customHeight="1">
      <c r="A163" s="127"/>
      <c r="B163" s="118"/>
      <c r="C163" s="129" t="s">
        <v>137</v>
      </c>
      <c r="D163" s="51" t="s">
        <v>91</v>
      </c>
      <c r="E163" s="52"/>
      <c r="F163" s="53"/>
      <c r="G163" s="13" t="s">
        <v>6</v>
      </c>
      <c r="H163" s="13" t="s">
        <v>7</v>
      </c>
      <c r="I163" s="14">
        <v>1089</v>
      </c>
      <c r="K163"/>
    </row>
    <row r="164" spans="1:11" ht="19.95" customHeight="1">
      <c r="A164" s="127"/>
      <c r="B164" s="118"/>
      <c r="C164" s="130"/>
      <c r="D164" s="51" t="s">
        <v>138</v>
      </c>
      <c r="E164" s="52"/>
      <c r="F164" s="53"/>
      <c r="G164" s="13" t="s">
        <v>6</v>
      </c>
      <c r="H164" s="13" t="s">
        <v>7</v>
      </c>
      <c r="I164" s="14">
        <v>445</v>
      </c>
      <c r="K164"/>
    </row>
    <row r="165" spans="1:11" ht="19.95" customHeight="1">
      <c r="A165" s="127"/>
      <c r="B165" s="118"/>
      <c r="C165" s="130"/>
      <c r="D165" s="51" t="s">
        <v>139</v>
      </c>
      <c r="E165" s="52"/>
      <c r="F165" s="53"/>
      <c r="G165" s="13" t="s">
        <v>6</v>
      </c>
      <c r="H165" s="13" t="s">
        <v>7</v>
      </c>
      <c r="I165" s="14">
        <v>606</v>
      </c>
      <c r="K165"/>
    </row>
    <row r="166" spans="1:11" ht="19.95" customHeight="1">
      <c r="A166" s="127"/>
      <c r="B166" s="118"/>
      <c r="C166" s="143"/>
      <c r="D166" s="51" t="s">
        <v>140</v>
      </c>
      <c r="E166" s="52"/>
      <c r="F166" s="53"/>
      <c r="G166" s="13" t="s">
        <v>6</v>
      </c>
      <c r="H166" s="13" t="s">
        <v>7</v>
      </c>
      <c r="I166" s="14">
        <v>38</v>
      </c>
      <c r="K166"/>
    </row>
    <row r="167" spans="1:11" ht="19.95" customHeight="1">
      <c r="A167" s="127"/>
      <c r="B167" s="118"/>
      <c r="C167" s="129" t="s">
        <v>141</v>
      </c>
      <c r="D167" s="51" t="s">
        <v>91</v>
      </c>
      <c r="E167" s="52"/>
      <c r="F167" s="53"/>
      <c r="G167" s="13" t="s">
        <v>6</v>
      </c>
      <c r="H167" s="13" t="s">
        <v>7</v>
      </c>
      <c r="I167" s="14">
        <v>628</v>
      </c>
      <c r="K167"/>
    </row>
    <row r="168" spans="1:11" ht="19.95" customHeight="1">
      <c r="A168" s="127"/>
      <c r="B168" s="118"/>
      <c r="C168" s="130"/>
      <c r="D168" s="51" t="s">
        <v>134</v>
      </c>
      <c r="E168" s="52"/>
      <c r="F168" s="53"/>
      <c r="G168" s="13" t="s">
        <v>6</v>
      </c>
      <c r="H168" s="13" t="s">
        <v>7</v>
      </c>
      <c r="I168" s="14">
        <v>150</v>
      </c>
      <c r="K168"/>
    </row>
    <row r="169" spans="1:11" ht="19.95" customHeight="1">
      <c r="A169" s="127"/>
      <c r="B169" s="118"/>
      <c r="C169" s="130"/>
      <c r="D169" s="51" t="s">
        <v>135</v>
      </c>
      <c r="E169" s="52"/>
      <c r="F169" s="53"/>
      <c r="G169" s="13" t="s">
        <v>6</v>
      </c>
      <c r="H169" s="13" t="s">
        <v>7</v>
      </c>
      <c r="I169" s="14">
        <v>424</v>
      </c>
      <c r="K169"/>
    </row>
    <row r="170" spans="1:11" ht="19.95" customHeight="1">
      <c r="A170" s="127"/>
      <c r="B170" s="118"/>
      <c r="C170" s="143"/>
      <c r="D170" s="51" t="s">
        <v>136</v>
      </c>
      <c r="E170" s="52"/>
      <c r="F170" s="53"/>
      <c r="G170" s="13" t="s">
        <v>6</v>
      </c>
      <c r="H170" s="13" t="s">
        <v>7</v>
      </c>
      <c r="I170" s="14">
        <v>54</v>
      </c>
      <c r="K170"/>
    </row>
    <row r="171" spans="1:11" ht="19.95" customHeight="1">
      <c r="A171" s="127"/>
      <c r="B171" s="118"/>
      <c r="C171" s="129" t="s">
        <v>142</v>
      </c>
      <c r="D171" s="51" t="s">
        <v>91</v>
      </c>
      <c r="E171" s="52"/>
      <c r="F171" s="53"/>
      <c r="G171" s="13" t="s">
        <v>6</v>
      </c>
      <c r="H171" s="13" t="s">
        <v>7</v>
      </c>
      <c r="I171" s="14">
        <v>102</v>
      </c>
      <c r="K171"/>
    </row>
    <row r="172" spans="1:11" ht="19.95" customHeight="1">
      <c r="A172" s="127"/>
      <c r="B172" s="118"/>
      <c r="C172" s="130"/>
      <c r="D172" s="51" t="s">
        <v>134</v>
      </c>
      <c r="E172" s="52"/>
      <c r="F172" s="53"/>
      <c r="G172" s="13" t="s">
        <v>6</v>
      </c>
      <c r="H172" s="13" t="s">
        <v>7</v>
      </c>
      <c r="I172" s="14">
        <v>17</v>
      </c>
      <c r="K172"/>
    </row>
    <row r="173" spans="1:11" ht="19.95" customHeight="1">
      <c r="A173" s="127"/>
      <c r="B173" s="118"/>
      <c r="C173" s="130"/>
      <c r="D173" s="51" t="s">
        <v>135</v>
      </c>
      <c r="E173" s="52"/>
      <c r="F173" s="53"/>
      <c r="G173" s="13" t="s">
        <v>6</v>
      </c>
      <c r="H173" s="13" t="s">
        <v>7</v>
      </c>
      <c r="I173" s="14">
        <v>77</v>
      </c>
      <c r="K173"/>
    </row>
    <row r="174" spans="1:11" ht="19.95" customHeight="1">
      <c r="A174" s="127"/>
      <c r="B174" s="118"/>
      <c r="C174" s="143"/>
      <c r="D174" s="51" t="s">
        <v>136</v>
      </c>
      <c r="E174" s="52"/>
      <c r="F174" s="53"/>
      <c r="G174" s="13" t="s">
        <v>6</v>
      </c>
      <c r="H174" s="13" t="s">
        <v>7</v>
      </c>
      <c r="I174" s="14">
        <v>8</v>
      </c>
      <c r="K174"/>
    </row>
    <row r="175" spans="1:11" ht="19.95" customHeight="1">
      <c r="A175" s="128"/>
      <c r="B175" s="121"/>
      <c r="C175" s="51" t="s">
        <v>143</v>
      </c>
      <c r="D175" s="52"/>
      <c r="E175" s="52"/>
      <c r="F175" s="53"/>
      <c r="G175" s="13" t="s">
        <v>6</v>
      </c>
      <c r="H175" s="13" t="s">
        <v>7</v>
      </c>
      <c r="I175" s="14">
        <v>141</v>
      </c>
      <c r="K175"/>
    </row>
    <row r="176" spans="1:11" ht="19.95" customHeight="1">
      <c r="A176" s="126" t="s">
        <v>144</v>
      </c>
      <c r="B176" s="10" t="s">
        <v>5</v>
      </c>
      <c r="C176" s="11"/>
      <c r="D176" s="11"/>
      <c r="E176" s="11"/>
      <c r="F176" s="74"/>
      <c r="G176" s="26" t="s">
        <v>6</v>
      </c>
      <c r="H176" s="26" t="s">
        <v>7</v>
      </c>
      <c r="I176" s="14">
        <v>270</v>
      </c>
      <c r="K176"/>
    </row>
    <row r="177" spans="1:11" ht="19.95" customHeight="1">
      <c r="A177" s="127"/>
      <c r="B177" s="132" t="s">
        <v>74</v>
      </c>
      <c r="C177" s="125" t="s">
        <v>75</v>
      </c>
      <c r="D177" s="68" t="s">
        <v>91</v>
      </c>
      <c r="E177" s="11"/>
      <c r="F177" s="12"/>
      <c r="G177" s="13" t="s">
        <v>6</v>
      </c>
      <c r="H177" s="13" t="s">
        <v>7</v>
      </c>
      <c r="I177" s="14">
        <v>214</v>
      </c>
      <c r="K177"/>
    </row>
    <row r="178" spans="1:11" ht="19.95" customHeight="1">
      <c r="A178" s="127"/>
      <c r="B178" s="118"/>
      <c r="C178" s="116"/>
      <c r="D178" s="68" t="s">
        <v>145</v>
      </c>
      <c r="E178" s="44"/>
      <c r="F178" s="45"/>
      <c r="G178" s="13" t="s">
        <v>6</v>
      </c>
      <c r="H178" s="13" t="s">
        <v>7</v>
      </c>
      <c r="I178" s="14">
        <v>49</v>
      </c>
      <c r="K178"/>
    </row>
    <row r="179" spans="1:11" ht="19.95" customHeight="1">
      <c r="A179" s="127"/>
      <c r="B179" s="118"/>
      <c r="C179" s="116"/>
      <c r="D179" s="68" t="s">
        <v>146</v>
      </c>
      <c r="E179" s="44"/>
      <c r="F179" s="45"/>
      <c r="G179" s="13" t="s">
        <v>6</v>
      </c>
      <c r="H179" s="13" t="s">
        <v>7</v>
      </c>
      <c r="I179" s="14">
        <v>163</v>
      </c>
      <c r="K179"/>
    </row>
    <row r="180" spans="1:11" ht="19.95" customHeight="1">
      <c r="A180" s="127"/>
      <c r="B180" s="118"/>
      <c r="C180" s="117"/>
      <c r="D180" s="52" t="s">
        <v>147</v>
      </c>
      <c r="E180" s="44"/>
      <c r="F180" s="45"/>
      <c r="G180" s="13" t="s">
        <v>6</v>
      </c>
      <c r="H180" s="13" t="s">
        <v>7</v>
      </c>
      <c r="I180" s="14">
        <v>2</v>
      </c>
      <c r="K180"/>
    </row>
    <row r="181" spans="1:11" ht="19.95" customHeight="1">
      <c r="A181" s="128"/>
      <c r="B181" s="121"/>
      <c r="C181" s="76" t="s">
        <v>76</v>
      </c>
      <c r="D181" s="51" t="s">
        <v>91</v>
      </c>
      <c r="E181" s="11"/>
      <c r="F181" s="12"/>
      <c r="G181" s="13" t="s">
        <v>6</v>
      </c>
      <c r="H181" s="13" t="s">
        <v>7</v>
      </c>
      <c r="I181" s="14">
        <v>56</v>
      </c>
      <c r="K181"/>
    </row>
    <row r="182" spans="1:11" s="60" customFormat="1" ht="49.95" customHeight="1">
      <c r="A182" s="55"/>
      <c r="B182" s="56"/>
      <c r="C182" s="57"/>
      <c r="D182" s="57"/>
      <c r="E182" s="57"/>
      <c r="F182" s="57"/>
      <c r="G182" s="58"/>
      <c r="H182" s="58"/>
      <c r="I182" s="59"/>
      <c r="K182" s="61"/>
    </row>
    <row r="183" spans="1:11" ht="19.95" customHeight="1">
      <c r="A183" s="127" t="s">
        <v>144</v>
      </c>
      <c r="B183" s="118" t="s">
        <v>74</v>
      </c>
      <c r="C183" s="150" t="s">
        <v>76</v>
      </c>
      <c r="D183" s="68" t="s">
        <v>145</v>
      </c>
      <c r="E183" s="77"/>
      <c r="F183" s="78"/>
      <c r="G183" s="26" t="s">
        <v>6</v>
      </c>
      <c r="H183" s="26" t="s">
        <v>7</v>
      </c>
      <c r="I183" s="27">
        <v>4</v>
      </c>
      <c r="K183"/>
    </row>
    <row r="184" spans="1:11" ht="19.95" customHeight="1">
      <c r="A184" s="127"/>
      <c r="B184" s="118"/>
      <c r="C184" s="150"/>
      <c r="D184" s="68" t="s">
        <v>146</v>
      </c>
      <c r="E184" s="44"/>
      <c r="F184" s="45"/>
      <c r="G184" s="13" t="s">
        <v>6</v>
      </c>
      <c r="H184" s="13" t="s">
        <v>7</v>
      </c>
      <c r="I184" s="14">
        <v>51</v>
      </c>
      <c r="K184"/>
    </row>
    <row r="185" spans="1:11" ht="19.95" customHeight="1" thickBot="1">
      <c r="A185" s="127"/>
      <c r="B185" s="119"/>
      <c r="C185" s="151"/>
      <c r="D185" s="65" t="s">
        <v>147</v>
      </c>
      <c r="E185" s="79"/>
      <c r="F185" s="80"/>
      <c r="G185" s="34" t="s">
        <v>6</v>
      </c>
      <c r="H185" s="34" t="s">
        <v>7</v>
      </c>
      <c r="I185" s="14">
        <v>1</v>
      </c>
      <c r="K185"/>
    </row>
    <row r="186" spans="1:11" ht="19.95" customHeight="1" thickTop="1">
      <c r="A186" s="127"/>
      <c r="B186" s="118" t="s">
        <v>148</v>
      </c>
      <c r="C186" s="118" t="s">
        <v>149</v>
      </c>
      <c r="D186" s="68" t="s">
        <v>91</v>
      </c>
      <c r="E186" s="68"/>
      <c r="F186" s="69"/>
      <c r="G186" s="13" t="s">
        <v>6</v>
      </c>
      <c r="H186" s="13" t="s">
        <v>7</v>
      </c>
      <c r="I186" s="14">
        <v>236</v>
      </c>
      <c r="K186"/>
    </row>
    <row r="187" spans="1:11" ht="19.95" customHeight="1">
      <c r="A187" s="127"/>
      <c r="B187" s="118"/>
      <c r="C187" s="118"/>
      <c r="D187" s="68" t="s">
        <v>145</v>
      </c>
      <c r="E187" s="68"/>
      <c r="F187" s="69"/>
      <c r="G187" s="13" t="s">
        <v>6</v>
      </c>
      <c r="H187" s="13" t="s">
        <v>7</v>
      </c>
      <c r="I187" s="14">
        <v>51</v>
      </c>
      <c r="K187"/>
    </row>
    <row r="188" spans="1:11" ht="19.95" customHeight="1">
      <c r="A188" s="127"/>
      <c r="B188" s="118"/>
      <c r="C188" s="118"/>
      <c r="D188" s="68" t="s">
        <v>146</v>
      </c>
      <c r="E188" s="68"/>
      <c r="F188" s="69"/>
      <c r="G188" s="13" t="s">
        <v>6</v>
      </c>
      <c r="H188" s="13" t="s">
        <v>7</v>
      </c>
      <c r="I188" s="14">
        <v>182</v>
      </c>
      <c r="K188"/>
    </row>
    <row r="189" spans="1:11" ht="19.95" customHeight="1">
      <c r="A189" s="127"/>
      <c r="B189" s="118"/>
      <c r="C189" s="121"/>
      <c r="D189" s="52" t="s">
        <v>147</v>
      </c>
      <c r="E189" s="52"/>
      <c r="F189" s="53"/>
      <c r="G189" s="13" t="s">
        <v>6</v>
      </c>
      <c r="H189" s="13" t="s">
        <v>7</v>
      </c>
      <c r="I189" s="14">
        <v>3</v>
      </c>
      <c r="K189"/>
    </row>
    <row r="190" spans="1:11" ht="19.95" customHeight="1">
      <c r="A190" s="127"/>
      <c r="B190" s="118"/>
      <c r="C190" s="132" t="s">
        <v>150</v>
      </c>
      <c r="D190" s="68" t="s">
        <v>91</v>
      </c>
      <c r="E190" s="68"/>
      <c r="F190" s="69"/>
      <c r="G190" s="13" t="s">
        <v>6</v>
      </c>
      <c r="H190" s="13" t="s">
        <v>7</v>
      </c>
      <c r="I190" s="14">
        <v>5</v>
      </c>
      <c r="K190"/>
    </row>
    <row r="191" spans="1:11" ht="19.95" customHeight="1">
      <c r="A191" s="127"/>
      <c r="B191" s="118"/>
      <c r="C191" s="118"/>
      <c r="D191" s="68" t="s">
        <v>145</v>
      </c>
      <c r="E191" s="52"/>
      <c r="F191" s="53"/>
      <c r="G191" s="13" t="s">
        <v>6</v>
      </c>
      <c r="H191" s="13" t="s">
        <v>7</v>
      </c>
      <c r="I191" s="14">
        <v>1</v>
      </c>
      <c r="K191"/>
    </row>
    <row r="192" spans="1:11" ht="19.95" customHeight="1">
      <c r="A192" s="127"/>
      <c r="B192" s="118"/>
      <c r="C192" s="118"/>
      <c r="D192" s="68" t="s">
        <v>146</v>
      </c>
      <c r="E192" s="52"/>
      <c r="F192" s="53"/>
      <c r="G192" s="26" t="s">
        <v>6</v>
      </c>
      <c r="H192" s="26" t="s">
        <v>7</v>
      </c>
      <c r="I192" s="14">
        <v>4</v>
      </c>
      <c r="K192"/>
    </row>
    <row r="193" spans="1:11" ht="19.95" customHeight="1">
      <c r="A193" s="127"/>
      <c r="B193" s="118"/>
      <c r="C193" s="121"/>
      <c r="D193" s="52" t="s">
        <v>147</v>
      </c>
      <c r="E193" s="52"/>
      <c r="F193" s="53"/>
      <c r="G193" s="26" t="s">
        <v>6</v>
      </c>
      <c r="H193" s="26" t="s">
        <v>7</v>
      </c>
      <c r="I193" s="14">
        <v>0</v>
      </c>
      <c r="K193"/>
    </row>
    <row r="194" spans="1:11" ht="19.95" customHeight="1">
      <c r="A194" s="127"/>
      <c r="B194" s="118"/>
      <c r="C194" s="132" t="s">
        <v>151</v>
      </c>
      <c r="D194" s="68" t="s">
        <v>91</v>
      </c>
      <c r="E194" s="52"/>
      <c r="F194" s="53"/>
      <c r="G194" s="13" t="s">
        <v>6</v>
      </c>
      <c r="H194" s="13" t="s">
        <v>7</v>
      </c>
      <c r="I194" s="14">
        <v>29</v>
      </c>
      <c r="K194"/>
    </row>
    <row r="195" spans="1:11" ht="19.95" customHeight="1">
      <c r="A195" s="127"/>
      <c r="B195" s="118"/>
      <c r="C195" s="118"/>
      <c r="D195" s="68" t="s">
        <v>145</v>
      </c>
      <c r="E195" s="52"/>
      <c r="F195" s="53"/>
      <c r="G195" s="13" t="s">
        <v>6</v>
      </c>
      <c r="H195" s="13" t="s">
        <v>7</v>
      </c>
      <c r="I195" s="14">
        <v>1</v>
      </c>
      <c r="K195"/>
    </row>
    <row r="196" spans="1:11" ht="19.95" customHeight="1">
      <c r="A196" s="127"/>
      <c r="B196" s="118"/>
      <c r="C196" s="118"/>
      <c r="D196" s="52" t="s">
        <v>146</v>
      </c>
      <c r="E196" s="52"/>
      <c r="F196" s="53"/>
      <c r="G196" s="13" t="s">
        <v>6</v>
      </c>
      <c r="H196" s="13" t="s">
        <v>7</v>
      </c>
      <c r="I196" s="14">
        <v>28</v>
      </c>
      <c r="K196"/>
    </row>
    <row r="197" spans="1:11" ht="19.95" customHeight="1">
      <c r="A197" s="128"/>
      <c r="B197" s="121"/>
      <c r="C197" s="121"/>
      <c r="D197" s="68" t="s">
        <v>147</v>
      </c>
      <c r="E197" s="52"/>
      <c r="F197" s="53"/>
      <c r="G197" s="13" t="s">
        <v>6</v>
      </c>
      <c r="H197" s="13" t="s">
        <v>7</v>
      </c>
      <c r="I197" s="14">
        <v>0</v>
      </c>
      <c r="K197"/>
    </row>
    <row r="198" spans="1:11" ht="19.95" customHeight="1">
      <c r="A198" s="126" t="s">
        <v>152</v>
      </c>
      <c r="B198" s="10" t="s">
        <v>5</v>
      </c>
      <c r="C198" s="36"/>
      <c r="D198" s="36"/>
      <c r="E198" s="36"/>
      <c r="F198" s="74"/>
      <c r="G198" s="26" t="s">
        <v>6</v>
      </c>
      <c r="H198" s="26" t="s">
        <v>7</v>
      </c>
      <c r="I198" s="14">
        <v>283890</v>
      </c>
      <c r="K198"/>
    </row>
    <row r="199" spans="1:11" ht="19.95" customHeight="1">
      <c r="A199" s="127"/>
      <c r="B199" s="132" t="s">
        <v>74</v>
      </c>
      <c r="C199" s="145" t="s">
        <v>75</v>
      </c>
      <c r="D199" s="10" t="s">
        <v>153</v>
      </c>
      <c r="E199" s="52"/>
      <c r="F199" s="53"/>
      <c r="G199" s="13" t="s">
        <v>154</v>
      </c>
      <c r="H199" s="13" t="s">
        <v>7</v>
      </c>
      <c r="I199" s="14">
        <v>240521</v>
      </c>
      <c r="K199"/>
    </row>
    <row r="200" spans="1:11" ht="19.95" customHeight="1">
      <c r="A200" s="127"/>
      <c r="B200" s="118"/>
      <c r="C200" s="146"/>
      <c r="D200" s="68" t="s">
        <v>155</v>
      </c>
      <c r="E200" s="68"/>
      <c r="F200" s="69"/>
      <c r="G200" s="26" t="s">
        <v>154</v>
      </c>
      <c r="H200" s="26" t="s">
        <v>7</v>
      </c>
      <c r="I200" s="14">
        <v>1689</v>
      </c>
      <c r="K200"/>
    </row>
    <row r="201" spans="1:11" ht="19.95" customHeight="1">
      <c r="A201" s="127"/>
      <c r="B201" s="118"/>
      <c r="C201" s="146"/>
      <c r="D201" s="68" t="s">
        <v>156</v>
      </c>
      <c r="E201" s="68"/>
      <c r="F201" s="69"/>
      <c r="G201" s="13" t="s">
        <v>154</v>
      </c>
      <c r="H201" s="13" t="s">
        <v>7</v>
      </c>
      <c r="I201" s="14">
        <v>12</v>
      </c>
      <c r="K201"/>
    </row>
    <row r="202" spans="1:11" ht="19.95" customHeight="1">
      <c r="A202" s="127"/>
      <c r="B202" s="118"/>
      <c r="C202" s="147"/>
      <c r="D202" s="81" t="s">
        <v>157</v>
      </c>
      <c r="E202" s="81"/>
      <c r="F202" s="82"/>
      <c r="G202" s="13" t="s">
        <v>154</v>
      </c>
      <c r="H202" s="13" t="s">
        <v>7</v>
      </c>
      <c r="I202" s="14">
        <v>2</v>
      </c>
      <c r="K202"/>
    </row>
    <row r="203" spans="1:11" ht="19.95" customHeight="1">
      <c r="A203" s="127"/>
      <c r="B203" s="118"/>
      <c r="C203" s="148" t="s">
        <v>76</v>
      </c>
      <c r="D203" s="10" t="s">
        <v>153</v>
      </c>
      <c r="E203" s="52"/>
      <c r="F203" s="53"/>
      <c r="G203" s="26" t="s">
        <v>154</v>
      </c>
      <c r="H203" s="13" t="s">
        <v>7</v>
      </c>
      <c r="I203" s="14">
        <v>41590</v>
      </c>
      <c r="K203"/>
    </row>
    <row r="204" spans="1:11" ht="19.95" customHeight="1">
      <c r="A204" s="127"/>
      <c r="B204" s="118"/>
      <c r="C204" s="148"/>
      <c r="D204" s="51" t="s">
        <v>155</v>
      </c>
      <c r="E204" s="52"/>
      <c r="F204" s="53"/>
      <c r="G204" s="26" t="s">
        <v>154</v>
      </c>
      <c r="H204" s="26" t="s">
        <v>7</v>
      </c>
      <c r="I204" s="14">
        <v>74</v>
      </c>
      <c r="K204"/>
    </row>
    <row r="205" spans="1:11" ht="19.95" customHeight="1">
      <c r="A205" s="127"/>
      <c r="B205" s="118"/>
      <c r="C205" s="148"/>
      <c r="D205" s="68" t="s">
        <v>156</v>
      </c>
      <c r="E205" s="68"/>
      <c r="F205" s="69"/>
      <c r="G205" s="13" t="s">
        <v>154</v>
      </c>
      <c r="H205" s="13" t="s">
        <v>7</v>
      </c>
      <c r="I205" s="14">
        <v>0</v>
      </c>
      <c r="K205"/>
    </row>
    <row r="206" spans="1:11" ht="19.95" customHeight="1" thickBot="1">
      <c r="A206" s="127"/>
      <c r="B206" s="119"/>
      <c r="C206" s="149"/>
      <c r="D206" s="83" t="s">
        <v>157</v>
      </c>
      <c r="E206" s="83"/>
      <c r="F206" s="84"/>
      <c r="G206" s="64" t="s">
        <v>154</v>
      </c>
      <c r="H206" s="64" t="s">
        <v>7</v>
      </c>
      <c r="I206" s="35">
        <v>2</v>
      </c>
      <c r="K206"/>
    </row>
    <row r="207" spans="1:11" ht="19.95" customHeight="1" thickTop="1">
      <c r="A207" s="127"/>
      <c r="B207" s="120" t="s">
        <v>158</v>
      </c>
      <c r="C207" s="144" t="s">
        <v>153</v>
      </c>
      <c r="D207" s="85" t="s">
        <v>91</v>
      </c>
      <c r="E207" s="68"/>
      <c r="F207" s="69"/>
      <c r="G207" s="26" t="s">
        <v>154</v>
      </c>
      <c r="H207" s="26" t="s">
        <v>7</v>
      </c>
      <c r="I207" s="27">
        <v>282111</v>
      </c>
      <c r="K207"/>
    </row>
    <row r="208" spans="1:11" ht="19.95" customHeight="1">
      <c r="A208" s="127"/>
      <c r="B208" s="118"/>
      <c r="C208" s="130"/>
      <c r="D208" s="85" t="s">
        <v>159</v>
      </c>
      <c r="E208" s="68"/>
      <c r="F208" s="69"/>
      <c r="G208" s="26" t="s">
        <v>154</v>
      </c>
      <c r="H208" s="26" t="s">
        <v>7</v>
      </c>
      <c r="I208" s="27">
        <v>272531</v>
      </c>
      <c r="K208"/>
    </row>
    <row r="209" spans="1:11" ht="19.95" customHeight="1">
      <c r="A209" s="127"/>
      <c r="B209" s="118"/>
      <c r="C209" s="130"/>
      <c r="D209" s="51" t="s">
        <v>160</v>
      </c>
      <c r="E209" s="52"/>
      <c r="F209" s="53"/>
      <c r="G209" s="13" t="s">
        <v>154</v>
      </c>
      <c r="H209" s="13" t="s">
        <v>7</v>
      </c>
      <c r="I209" s="14">
        <v>9237</v>
      </c>
      <c r="K209"/>
    </row>
    <row r="210" spans="1:11" ht="19.95" customHeight="1">
      <c r="A210" s="127"/>
      <c r="B210" s="118"/>
      <c r="C210" s="130"/>
      <c r="D210" s="51" t="s">
        <v>161</v>
      </c>
      <c r="E210" s="52"/>
      <c r="F210" s="53"/>
      <c r="G210" s="13" t="s">
        <v>154</v>
      </c>
      <c r="H210" s="13" t="s">
        <v>7</v>
      </c>
      <c r="I210" s="14">
        <v>117</v>
      </c>
      <c r="K210"/>
    </row>
    <row r="211" spans="1:11" ht="19.95" customHeight="1">
      <c r="A211" s="127"/>
      <c r="B211" s="118"/>
      <c r="C211" s="143"/>
      <c r="D211" s="51" t="s">
        <v>162</v>
      </c>
      <c r="E211" s="52"/>
      <c r="F211" s="53"/>
      <c r="G211" s="13" t="s">
        <v>154</v>
      </c>
      <c r="H211" s="13" t="s">
        <v>7</v>
      </c>
      <c r="I211" s="14">
        <v>226</v>
      </c>
      <c r="K211"/>
    </row>
    <row r="212" spans="1:11" ht="19.95" customHeight="1">
      <c r="A212" s="127"/>
      <c r="B212" s="118"/>
      <c r="C212" s="129" t="s">
        <v>163</v>
      </c>
      <c r="D212" s="85" t="s">
        <v>91</v>
      </c>
      <c r="E212" s="52"/>
      <c r="F212" s="53"/>
      <c r="G212" s="26" t="s">
        <v>154</v>
      </c>
      <c r="H212" s="13" t="s">
        <v>7</v>
      </c>
      <c r="I212" s="14">
        <v>1763</v>
      </c>
      <c r="K212"/>
    </row>
    <row r="213" spans="1:11" ht="19.95" customHeight="1">
      <c r="A213" s="127"/>
      <c r="B213" s="118"/>
      <c r="C213" s="130"/>
      <c r="D213" s="51" t="s">
        <v>164</v>
      </c>
      <c r="E213" s="52"/>
      <c r="F213" s="53"/>
      <c r="G213" s="13" t="s">
        <v>154</v>
      </c>
      <c r="H213" s="13" t="s">
        <v>7</v>
      </c>
      <c r="I213" s="27">
        <v>1640</v>
      </c>
      <c r="K213"/>
    </row>
    <row r="214" spans="1:11" ht="19.95" customHeight="1">
      <c r="A214" s="127"/>
      <c r="B214" s="118"/>
      <c r="C214" s="130"/>
      <c r="D214" s="51" t="s">
        <v>165</v>
      </c>
      <c r="E214" s="52"/>
      <c r="F214" s="53"/>
      <c r="G214" s="13" t="s">
        <v>154</v>
      </c>
      <c r="H214" s="13" t="s">
        <v>7</v>
      </c>
      <c r="I214" s="14">
        <v>113</v>
      </c>
      <c r="K214"/>
    </row>
    <row r="215" spans="1:11" ht="19.95" customHeight="1">
      <c r="A215" s="127"/>
      <c r="B215" s="118"/>
      <c r="C215" s="143"/>
      <c r="D215" s="51" t="s">
        <v>166</v>
      </c>
      <c r="E215" s="52"/>
      <c r="F215" s="53"/>
      <c r="G215" s="13" t="s">
        <v>154</v>
      </c>
      <c r="H215" s="13" t="s">
        <v>7</v>
      </c>
      <c r="I215" s="14">
        <v>10</v>
      </c>
      <c r="K215"/>
    </row>
    <row r="216" spans="1:11" ht="19.95" customHeight="1">
      <c r="A216" s="127"/>
      <c r="B216" s="118"/>
      <c r="C216" s="129" t="s">
        <v>167</v>
      </c>
      <c r="D216" s="85" t="s">
        <v>91</v>
      </c>
      <c r="E216" s="52"/>
      <c r="F216" s="53"/>
      <c r="G216" s="13" t="s">
        <v>154</v>
      </c>
      <c r="H216" s="13" t="s">
        <v>7</v>
      </c>
      <c r="I216" s="14">
        <v>12</v>
      </c>
      <c r="K216"/>
    </row>
    <row r="217" spans="1:11" ht="19.95" customHeight="1">
      <c r="A217" s="128"/>
      <c r="B217" s="121"/>
      <c r="C217" s="143"/>
      <c r="D217" s="51" t="s">
        <v>168</v>
      </c>
      <c r="E217" s="52"/>
      <c r="F217" s="53"/>
      <c r="G217" s="26" t="s">
        <v>154</v>
      </c>
      <c r="H217" s="13" t="s">
        <v>7</v>
      </c>
      <c r="I217" s="27">
        <v>11</v>
      </c>
      <c r="K217"/>
    </row>
    <row r="218" spans="1:11" s="60" customFormat="1" ht="49.95" customHeight="1">
      <c r="A218" s="55"/>
      <c r="B218" s="71"/>
      <c r="C218" s="57"/>
      <c r="D218" s="57"/>
      <c r="E218" s="57"/>
      <c r="F218" s="57"/>
      <c r="G218" s="58"/>
      <c r="H218" s="58"/>
      <c r="I218" s="59"/>
      <c r="K218" s="61"/>
    </row>
    <row r="219" spans="1:11" ht="19.95" customHeight="1">
      <c r="A219" s="127" t="s">
        <v>152</v>
      </c>
      <c r="B219" s="118" t="s">
        <v>158</v>
      </c>
      <c r="C219" s="86"/>
      <c r="D219" s="85" t="s">
        <v>169</v>
      </c>
      <c r="E219" s="68"/>
      <c r="F219" s="69"/>
      <c r="G219" s="26" t="s">
        <v>154</v>
      </c>
      <c r="H219" s="26" t="s">
        <v>7</v>
      </c>
      <c r="I219" s="27">
        <v>1</v>
      </c>
      <c r="K219"/>
    </row>
    <row r="220" spans="1:11" ht="19.95" customHeight="1">
      <c r="A220" s="127"/>
      <c r="B220" s="118"/>
      <c r="C220" s="129" t="s">
        <v>170</v>
      </c>
      <c r="D220" s="85" t="s">
        <v>91</v>
      </c>
      <c r="E220" s="52"/>
      <c r="F220" s="53"/>
      <c r="G220" s="13" t="s">
        <v>154</v>
      </c>
      <c r="H220" s="13" t="s">
        <v>7</v>
      </c>
      <c r="I220" s="14">
        <v>4</v>
      </c>
      <c r="K220"/>
    </row>
    <row r="221" spans="1:11" ht="19.95" customHeight="1">
      <c r="A221" s="127"/>
      <c r="B221" s="118"/>
      <c r="C221" s="130"/>
      <c r="D221" s="51" t="s">
        <v>171</v>
      </c>
      <c r="E221" s="52"/>
      <c r="F221" s="53"/>
      <c r="G221" s="13" t="s">
        <v>154</v>
      </c>
      <c r="H221" s="13" t="s">
        <v>7</v>
      </c>
      <c r="I221" s="27">
        <v>0</v>
      </c>
      <c r="K221"/>
    </row>
    <row r="222" spans="1:11" ht="19.95" customHeight="1">
      <c r="A222" s="127"/>
      <c r="B222" s="118"/>
      <c r="C222" s="130"/>
      <c r="D222" s="51" t="s">
        <v>172</v>
      </c>
      <c r="E222" s="52"/>
      <c r="F222" s="53"/>
      <c r="G222" s="13" t="s">
        <v>154</v>
      </c>
      <c r="H222" s="13" t="s">
        <v>7</v>
      </c>
      <c r="I222" s="14">
        <v>0</v>
      </c>
      <c r="K222"/>
    </row>
    <row r="223" spans="1:11" ht="19.95" customHeight="1">
      <c r="A223" s="127"/>
      <c r="B223" s="118"/>
      <c r="C223" s="130"/>
      <c r="D223" s="51" t="s">
        <v>173</v>
      </c>
      <c r="E223" s="52"/>
      <c r="F223" s="53"/>
      <c r="G223" s="13" t="s">
        <v>154</v>
      </c>
      <c r="H223" s="13" t="s">
        <v>7</v>
      </c>
      <c r="I223" s="14">
        <v>0</v>
      </c>
      <c r="K223"/>
    </row>
    <row r="224" spans="1:11" ht="19.95" customHeight="1">
      <c r="A224" s="127"/>
      <c r="B224" s="118"/>
      <c r="C224" s="130"/>
      <c r="D224" s="51" t="s">
        <v>174</v>
      </c>
      <c r="E224" s="52"/>
      <c r="F224" s="53"/>
      <c r="G224" s="13" t="s">
        <v>154</v>
      </c>
      <c r="H224" s="13" t="s">
        <v>7</v>
      </c>
      <c r="I224" s="14">
        <v>1</v>
      </c>
      <c r="K224"/>
    </row>
    <row r="225" spans="1:11" ht="19.95" customHeight="1">
      <c r="A225" s="127"/>
      <c r="B225" s="118"/>
      <c r="C225" s="130"/>
      <c r="D225" s="51" t="s">
        <v>175</v>
      </c>
      <c r="E225" s="52"/>
      <c r="F225" s="53"/>
      <c r="G225" s="13" t="s">
        <v>154</v>
      </c>
      <c r="H225" s="13" t="s">
        <v>7</v>
      </c>
      <c r="I225" s="14">
        <v>1</v>
      </c>
      <c r="K225"/>
    </row>
    <row r="226" spans="1:11" ht="19.95" customHeight="1">
      <c r="A226" s="127"/>
      <c r="B226" s="118"/>
      <c r="C226" s="130"/>
      <c r="D226" s="51" t="s">
        <v>176</v>
      </c>
      <c r="E226" s="52"/>
      <c r="F226" s="53"/>
      <c r="G226" s="13" t="s">
        <v>154</v>
      </c>
      <c r="H226" s="13" t="s">
        <v>7</v>
      </c>
      <c r="I226" s="14">
        <v>0</v>
      </c>
      <c r="K226"/>
    </row>
    <row r="227" spans="1:11" ht="19.95" customHeight="1">
      <c r="A227" s="127"/>
      <c r="B227" s="118"/>
      <c r="C227" s="130"/>
      <c r="D227" s="51" t="s">
        <v>177</v>
      </c>
      <c r="E227" s="52"/>
      <c r="F227" s="53"/>
      <c r="G227" s="13" t="s">
        <v>154</v>
      </c>
      <c r="H227" s="13" t="s">
        <v>7</v>
      </c>
      <c r="I227" s="14">
        <v>0</v>
      </c>
      <c r="K227"/>
    </row>
    <row r="228" spans="1:11" ht="19.95" customHeight="1">
      <c r="A228" s="127"/>
      <c r="B228" s="118"/>
      <c r="C228" s="130"/>
      <c r="D228" s="51" t="s">
        <v>165</v>
      </c>
      <c r="E228" s="52"/>
      <c r="F228" s="53"/>
      <c r="G228" s="13" t="s">
        <v>154</v>
      </c>
      <c r="H228" s="13" t="s">
        <v>7</v>
      </c>
      <c r="I228" s="14">
        <v>0</v>
      </c>
      <c r="K228"/>
    </row>
    <row r="229" spans="1:11" ht="19.95" customHeight="1">
      <c r="A229" s="128"/>
      <c r="B229" s="121"/>
      <c r="C229" s="143"/>
      <c r="D229" s="87" t="s">
        <v>164</v>
      </c>
      <c r="E229" s="88"/>
      <c r="F229" s="89"/>
      <c r="G229" s="13" t="s">
        <v>154</v>
      </c>
      <c r="H229" s="13" t="s">
        <v>7</v>
      </c>
      <c r="I229" s="14">
        <v>2</v>
      </c>
      <c r="K229"/>
    </row>
    <row r="230" spans="1:11" ht="19.95" customHeight="1">
      <c r="A230" s="127" t="s">
        <v>178</v>
      </c>
      <c r="B230" s="132" t="s">
        <v>179</v>
      </c>
      <c r="C230" s="133" t="s">
        <v>180</v>
      </c>
      <c r="D230" s="134"/>
      <c r="E230" s="134"/>
      <c r="F230" s="135"/>
      <c r="G230" s="13" t="s">
        <v>181</v>
      </c>
      <c r="H230" s="13" t="s">
        <v>7</v>
      </c>
      <c r="I230" s="54">
        <v>212</v>
      </c>
      <c r="K230"/>
    </row>
    <row r="231" spans="1:11" ht="19.95" customHeight="1">
      <c r="A231" s="127"/>
      <c r="B231" s="118"/>
      <c r="C231" s="51" t="s">
        <v>182</v>
      </c>
      <c r="D231" s="52"/>
      <c r="E231" s="52"/>
      <c r="F231" s="53"/>
      <c r="G231" s="13" t="s">
        <v>181</v>
      </c>
      <c r="H231" s="13" t="s">
        <v>7</v>
      </c>
      <c r="I231" s="54">
        <v>45</v>
      </c>
      <c r="K231"/>
    </row>
    <row r="232" spans="1:11" ht="19.95" customHeight="1">
      <c r="A232" s="127"/>
      <c r="B232" s="118"/>
      <c r="C232" s="51" t="s">
        <v>183</v>
      </c>
      <c r="D232" s="52"/>
      <c r="E232" s="52"/>
      <c r="F232" s="53"/>
      <c r="G232" s="13" t="s">
        <v>181</v>
      </c>
      <c r="H232" s="13" t="s">
        <v>7</v>
      </c>
      <c r="I232" s="54">
        <v>4</v>
      </c>
      <c r="K232"/>
    </row>
    <row r="233" spans="1:11" ht="19.95" customHeight="1">
      <c r="A233" s="127"/>
      <c r="B233" s="118"/>
      <c r="C233" s="51" t="s">
        <v>184</v>
      </c>
      <c r="D233" s="52"/>
      <c r="E233" s="52"/>
      <c r="F233" s="53"/>
      <c r="G233" s="13" t="s">
        <v>181</v>
      </c>
      <c r="H233" s="13" t="s">
        <v>7</v>
      </c>
      <c r="I233" s="54">
        <v>7</v>
      </c>
      <c r="K233"/>
    </row>
    <row r="234" spans="1:11" ht="19.95" customHeight="1">
      <c r="A234" s="127"/>
      <c r="B234" s="118"/>
      <c r="C234" s="51" t="s">
        <v>185</v>
      </c>
      <c r="D234" s="52"/>
      <c r="E234" s="52"/>
      <c r="F234" s="53"/>
      <c r="G234" s="13" t="s">
        <v>181</v>
      </c>
      <c r="H234" s="13" t="s">
        <v>7</v>
      </c>
      <c r="I234" s="54">
        <v>12</v>
      </c>
      <c r="K234"/>
    </row>
    <row r="235" spans="1:11" ht="19.95" customHeight="1">
      <c r="A235" s="127"/>
      <c r="B235" s="118"/>
      <c r="C235" s="51" t="s">
        <v>186</v>
      </c>
      <c r="D235" s="52"/>
      <c r="E235" s="52"/>
      <c r="F235" s="53"/>
      <c r="G235" s="13" t="s">
        <v>181</v>
      </c>
      <c r="H235" s="13" t="s">
        <v>7</v>
      </c>
      <c r="I235" s="54">
        <v>144</v>
      </c>
      <c r="K235"/>
    </row>
    <row r="236" spans="1:11" ht="19.95" customHeight="1">
      <c r="A236" s="127"/>
      <c r="B236" s="140" t="s">
        <v>187</v>
      </c>
      <c r="C236" s="153" t="s">
        <v>5</v>
      </c>
      <c r="D236" s="154"/>
      <c r="E236" s="154"/>
      <c r="F236" s="128"/>
      <c r="G236" s="13" t="s">
        <v>154</v>
      </c>
      <c r="H236" s="13" t="s">
        <v>7</v>
      </c>
      <c r="I236" s="54">
        <v>19584</v>
      </c>
      <c r="K236"/>
    </row>
    <row r="237" spans="1:11" ht="19.95" customHeight="1">
      <c r="A237" s="127"/>
      <c r="B237" s="152"/>
      <c r="C237" s="132" t="s">
        <v>74</v>
      </c>
      <c r="D237" s="43" t="s">
        <v>75</v>
      </c>
      <c r="E237" s="36"/>
      <c r="F237" s="74"/>
      <c r="G237" s="13" t="s">
        <v>154</v>
      </c>
      <c r="H237" s="13" t="s">
        <v>7</v>
      </c>
      <c r="I237" s="54">
        <v>8442</v>
      </c>
      <c r="K237"/>
    </row>
    <row r="238" spans="1:11" ht="19.95" customHeight="1" thickBot="1">
      <c r="A238" s="127"/>
      <c r="B238" s="152"/>
      <c r="C238" s="118"/>
      <c r="D238" s="90" t="s">
        <v>76</v>
      </c>
      <c r="E238" s="44"/>
      <c r="F238" s="45"/>
      <c r="G238" s="34" t="s">
        <v>154</v>
      </c>
      <c r="H238" s="34" t="s">
        <v>7</v>
      </c>
      <c r="I238" s="91">
        <v>11142</v>
      </c>
      <c r="K238" s="31"/>
    </row>
    <row r="239" spans="1:11" ht="19.95" customHeight="1" thickTop="1">
      <c r="A239" s="127"/>
      <c r="B239" s="152"/>
      <c r="C239" s="120" t="s">
        <v>188</v>
      </c>
      <c r="D239" s="85" t="s">
        <v>182</v>
      </c>
      <c r="E239" s="48"/>
      <c r="F239" s="49"/>
      <c r="G239" s="38" t="s">
        <v>154</v>
      </c>
      <c r="H239" s="38" t="s">
        <v>7</v>
      </c>
      <c r="I239" s="50">
        <v>4353</v>
      </c>
      <c r="K239"/>
    </row>
    <row r="240" spans="1:11" ht="19.95" customHeight="1">
      <c r="A240" s="127"/>
      <c r="B240" s="152"/>
      <c r="C240" s="118"/>
      <c r="D240" s="51" t="s">
        <v>183</v>
      </c>
      <c r="E240" s="52"/>
      <c r="F240" s="53"/>
      <c r="G240" s="13" t="s">
        <v>154</v>
      </c>
      <c r="H240" s="13" t="s">
        <v>7</v>
      </c>
      <c r="I240" s="54">
        <v>391</v>
      </c>
      <c r="K240"/>
    </row>
    <row r="241" spans="1:11" ht="19.95" customHeight="1">
      <c r="A241" s="127"/>
      <c r="B241" s="152"/>
      <c r="C241" s="118"/>
      <c r="D241" s="51" t="s">
        <v>184</v>
      </c>
      <c r="E241" s="52"/>
      <c r="F241" s="53"/>
      <c r="G241" s="13" t="s">
        <v>154</v>
      </c>
      <c r="H241" s="13" t="s">
        <v>7</v>
      </c>
      <c r="I241" s="54">
        <v>739</v>
      </c>
      <c r="K241"/>
    </row>
    <row r="242" spans="1:11" ht="19.95" customHeight="1">
      <c r="A242" s="127"/>
      <c r="B242" s="152"/>
      <c r="C242" s="118"/>
      <c r="D242" s="51" t="s">
        <v>185</v>
      </c>
      <c r="E242" s="52"/>
      <c r="F242" s="53"/>
      <c r="G242" s="13" t="s">
        <v>154</v>
      </c>
      <c r="H242" s="13" t="s">
        <v>7</v>
      </c>
      <c r="I242" s="54">
        <v>4339</v>
      </c>
      <c r="K242"/>
    </row>
    <row r="243" spans="1:11" ht="19.95" customHeight="1">
      <c r="A243" s="127"/>
      <c r="B243" s="152"/>
      <c r="C243" s="118"/>
      <c r="D243" s="51" t="s">
        <v>186</v>
      </c>
      <c r="E243" s="52"/>
      <c r="F243" s="53"/>
      <c r="G243" s="13" t="s">
        <v>154</v>
      </c>
      <c r="H243" s="13" t="s">
        <v>7</v>
      </c>
      <c r="I243" s="54">
        <v>9762</v>
      </c>
      <c r="K243"/>
    </row>
    <row r="244" spans="1:11" ht="19.95" customHeight="1">
      <c r="A244" s="127"/>
      <c r="B244" s="140" t="s">
        <v>189</v>
      </c>
      <c r="C244" s="133" t="s">
        <v>180</v>
      </c>
      <c r="D244" s="134"/>
      <c r="E244" s="134"/>
      <c r="F244" s="135"/>
      <c r="G244" s="13" t="s">
        <v>190</v>
      </c>
      <c r="H244" s="13" t="s">
        <v>7</v>
      </c>
      <c r="I244" s="54">
        <v>1239</v>
      </c>
      <c r="K244"/>
    </row>
    <row r="245" spans="1:11" ht="19.95" customHeight="1">
      <c r="A245" s="127"/>
      <c r="B245" s="152"/>
      <c r="C245" s="51" t="s">
        <v>182</v>
      </c>
      <c r="D245" s="52"/>
      <c r="E245" s="52"/>
      <c r="F245" s="53"/>
      <c r="G245" s="13" t="s">
        <v>190</v>
      </c>
      <c r="H245" s="13" t="s">
        <v>7</v>
      </c>
      <c r="I245" s="54">
        <v>182</v>
      </c>
      <c r="K245"/>
    </row>
    <row r="246" spans="1:11" ht="19.95" customHeight="1">
      <c r="A246" s="127"/>
      <c r="B246" s="152"/>
      <c r="C246" s="51" t="s">
        <v>183</v>
      </c>
      <c r="D246" s="52"/>
      <c r="E246" s="52"/>
      <c r="F246" s="53"/>
      <c r="G246" s="13" t="s">
        <v>190</v>
      </c>
      <c r="H246" s="13" t="s">
        <v>7</v>
      </c>
      <c r="I246" s="54">
        <v>42</v>
      </c>
      <c r="K246"/>
    </row>
    <row r="247" spans="1:11" ht="19.95" customHeight="1">
      <c r="A247" s="127"/>
      <c r="B247" s="152"/>
      <c r="C247" s="51" t="s">
        <v>184</v>
      </c>
      <c r="D247" s="52"/>
      <c r="E247" s="52"/>
      <c r="F247" s="53"/>
      <c r="G247" s="13" t="s">
        <v>190</v>
      </c>
      <c r="H247" s="13" t="s">
        <v>7</v>
      </c>
      <c r="I247" s="54">
        <v>65</v>
      </c>
      <c r="K247"/>
    </row>
    <row r="248" spans="1:11" ht="19.95" customHeight="1">
      <c r="A248" s="127"/>
      <c r="B248" s="152"/>
      <c r="C248" s="51" t="s">
        <v>185</v>
      </c>
      <c r="D248" s="52"/>
      <c r="E248" s="52"/>
      <c r="F248" s="53"/>
      <c r="G248" s="13" t="s">
        <v>190</v>
      </c>
      <c r="H248" s="13" t="s">
        <v>7</v>
      </c>
      <c r="I248" s="54">
        <v>33</v>
      </c>
      <c r="K248"/>
    </row>
    <row r="249" spans="1:11" ht="19.95" customHeight="1">
      <c r="A249" s="127"/>
      <c r="B249" s="152"/>
      <c r="C249" s="51" t="s">
        <v>186</v>
      </c>
      <c r="D249" s="52"/>
      <c r="E249" s="52"/>
      <c r="F249" s="53"/>
      <c r="G249" s="13" t="s">
        <v>190</v>
      </c>
      <c r="H249" s="13" t="s">
        <v>7</v>
      </c>
      <c r="I249" s="54">
        <v>917</v>
      </c>
      <c r="K249"/>
    </row>
    <row r="250" spans="1:11" ht="19.95" customHeight="1">
      <c r="A250" s="127"/>
      <c r="B250" s="132" t="s">
        <v>191</v>
      </c>
      <c r="C250" s="153" t="s">
        <v>5</v>
      </c>
      <c r="D250" s="154"/>
      <c r="E250" s="154"/>
      <c r="F250" s="128"/>
      <c r="G250" s="13" t="s">
        <v>154</v>
      </c>
      <c r="H250" s="13" t="s">
        <v>7</v>
      </c>
      <c r="I250" s="54">
        <v>13960</v>
      </c>
      <c r="K250"/>
    </row>
    <row r="251" spans="1:11" ht="19.95" customHeight="1">
      <c r="A251" s="127"/>
      <c r="B251" s="118"/>
      <c r="C251" s="132" t="s">
        <v>74</v>
      </c>
      <c r="D251" s="43" t="s">
        <v>75</v>
      </c>
      <c r="E251" s="36"/>
      <c r="F251" s="74"/>
      <c r="G251" s="13" t="s">
        <v>154</v>
      </c>
      <c r="H251" s="13" t="s">
        <v>7</v>
      </c>
      <c r="I251" s="54">
        <v>5927</v>
      </c>
      <c r="K251"/>
    </row>
    <row r="252" spans="1:11" ht="19.95" customHeight="1" thickBot="1">
      <c r="A252" s="127"/>
      <c r="B252" s="118"/>
      <c r="C252" s="118"/>
      <c r="D252" s="90" t="s">
        <v>76</v>
      </c>
      <c r="E252" s="44"/>
      <c r="F252" s="45"/>
      <c r="G252" s="34" t="s">
        <v>154</v>
      </c>
      <c r="H252" s="34" t="s">
        <v>7</v>
      </c>
      <c r="I252" s="91">
        <v>8033</v>
      </c>
      <c r="K252" s="31"/>
    </row>
    <row r="253" spans="1:11" ht="19.95" customHeight="1" thickTop="1">
      <c r="A253" s="128"/>
      <c r="B253" s="121"/>
      <c r="C253" s="92" t="s">
        <v>192</v>
      </c>
      <c r="D253" s="85" t="s">
        <v>182</v>
      </c>
      <c r="E253" s="48"/>
      <c r="F253" s="49"/>
      <c r="G253" s="93" t="s">
        <v>193</v>
      </c>
      <c r="H253" s="38" t="s">
        <v>7</v>
      </c>
      <c r="I253" s="50">
        <v>3011</v>
      </c>
      <c r="K253"/>
    </row>
    <row r="254" spans="1:11" s="60" customFormat="1" ht="49.95" customHeight="1">
      <c r="A254" s="55"/>
      <c r="B254" s="71"/>
      <c r="C254" s="94"/>
      <c r="D254" s="57"/>
      <c r="E254" s="57"/>
      <c r="F254" s="57"/>
      <c r="G254" s="58"/>
      <c r="H254" s="58"/>
      <c r="I254" s="59"/>
      <c r="K254" s="61"/>
    </row>
    <row r="255" spans="1:11" ht="19.95" customHeight="1">
      <c r="A255" s="127" t="s">
        <v>194</v>
      </c>
      <c r="B255" s="118" t="s">
        <v>191</v>
      </c>
      <c r="C255" s="152" t="s">
        <v>188</v>
      </c>
      <c r="D255" s="85" t="s">
        <v>183</v>
      </c>
      <c r="E255" s="68"/>
      <c r="F255" s="69"/>
      <c r="G255" s="95" t="s">
        <v>193</v>
      </c>
      <c r="H255" s="26" t="s">
        <v>7</v>
      </c>
      <c r="I255" s="63">
        <v>637</v>
      </c>
      <c r="K255"/>
    </row>
    <row r="256" spans="1:11" ht="19.95" customHeight="1">
      <c r="A256" s="127"/>
      <c r="B256" s="118"/>
      <c r="C256" s="152"/>
      <c r="D256" s="51" t="s">
        <v>184</v>
      </c>
      <c r="E256" s="52"/>
      <c r="F256" s="53"/>
      <c r="G256" s="96" t="s">
        <v>193</v>
      </c>
      <c r="H256" s="13" t="s">
        <v>7</v>
      </c>
      <c r="I256" s="54">
        <v>613</v>
      </c>
      <c r="K256"/>
    </row>
    <row r="257" spans="1:11" ht="19.95" customHeight="1">
      <c r="A257" s="127"/>
      <c r="B257" s="118"/>
      <c r="C257" s="152"/>
      <c r="D257" s="51" t="s">
        <v>185</v>
      </c>
      <c r="E257" s="52"/>
      <c r="F257" s="53"/>
      <c r="G257" s="96" t="s">
        <v>193</v>
      </c>
      <c r="H257" s="13" t="s">
        <v>7</v>
      </c>
      <c r="I257" s="54">
        <v>1993</v>
      </c>
      <c r="K257"/>
    </row>
    <row r="258" spans="1:11" ht="19.95" customHeight="1">
      <c r="A258" s="128"/>
      <c r="B258" s="121"/>
      <c r="C258" s="155"/>
      <c r="D258" s="51" t="s">
        <v>186</v>
      </c>
      <c r="E258" s="52"/>
      <c r="F258" s="53"/>
      <c r="G258" s="96" t="s">
        <v>193</v>
      </c>
      <c r="H258" s="13" t="s">
        <v>7</v>
      </c>
      <c r="I258" s="54">
        <v>7706</v>
      </c>
      <c r="K258"/>
    </row>
    <row r="259" spans="1:11" ht="19.95" customHeight="1">
      <c r="A259" s="152" t="s">
        <v>195</v>
      </c>
      <c r="B259" s="156" t="s">
        <v>5</v>
      </c>
      <c r="C259" s="157"/>
      <c r="D259" s="157"/>
      <c r="E259" s="157"/>
      <c r="F259" s="158"/>
      <c r="G259" s="13" t="s">
        <v>154</v>
      </c>
      <c r="H259" s="13" t="s">
        <v>7</v>
      </c>
      <c r="I259" s="54">
        <v>104662</v>
      </c>
      <c r="K259"/>
    </row>
    <row r="260" spans="1:11" ht="19.95" customHeight="1">
      <c r="A260" s="152"/>
      <c r="B260" s="140" t="s">
        <v>74</v>
      </c>
      <c r="C260" s="43" t="s">
        <v>75</v>
      </c>
      <c r="D260" s="97"/>
      <c r="E260" s="97"/>
      <c r="F260" s="98"/>
      <c r="G260" s="13" t="s">
        <v>154</v>
      </c>
      <c r="H260" s="13" t="s">
        <v>7</v>
      </c>
      <c r="I260" s="54">
        <v>38881</v>
      </c>
      <c r="K260"/>
    </row>
    <row r="261" spans="1:11" ht="19.95" customHeight="1" thickBot="1">
      <c r="A261" s="152"/>
      <c r="B261" s="152"/>
      <c r="C261" s="43" t="s">
        <v>76</v>
      </c>
      <c r="D261" s="99"/>
      <c r="E261" s="99"/>
      <c r="F261" s="100"/>
      <c r="G261" s="34" t="s">
        <v>154</v>
      </c>
      <c r="H261" s="34" t="s">
        <v>7</v>
      </c>
      <c r="I261" s="91">
        <v>65781</v>
      </c>
      <c r="K261"/>
    </row>
    <row r="262" spans="1:11" ht="19.95" customHeight="1" thickTop="1">
      <c r="A262" s="152"/>
      <c r="B262" s="120" t="s">
        <v>196</v>
      </c>
      <c r="C262" s="159" t="s">
        <v>197</v>
      </c>
      <c r="D262" s="160"/>
      <c r="E262" s="160"/>
      <c r="F262" s="161"/>
      <c r="G262" s="38" t="s">
        <v>154</v>
      </c>
      <c r="H262" s="38" t="s">
        <v>7</v>
      </c>
      <c r="I262" s="50">
        <v>78396</v>
      </c>
      <c r="K262"/>
    </row>
    <row r="263" spans="1:11" ht="19.95" customHeight="1">
      <c r="A263" s="152"/>
      <c r="B263" s="118"/>
      <c r="C263" s="162" t="s">
        <v>198</v>
      </c>
      <c r="D263" s="163"/>
      <c r="E263" s="163"/>
      <c r="F263" s="164"/>
      <c r="G263" s="13" t="s">
        <v>154</v>
      </c>
      <c r="H263" s="13" t="s">
        <v>7</v>
      </c>
      <c r="I263" s="54">
        <v>2128</v>
      </c>
      <c r="K263"/>
    </row>
    <row r="264" spans="1:11" ht="19.95" customHeight="1">
      <c r="A264" s="152"/>
      <c r="B264" s="118"/>
      <c r="C264" s="162" t="s">
        <v>199</v>
      </c>
      <c r="D264" s="163"/>
      <c r="E264" s="163"/>
      <c r="F264" s="164"/>
      <c r="G264" s="13" t="s">
        <v>154</v>
      </c>
      <c r="H264" s="13" t="s">
        <v>7</v>
      </c>
      <c r="I264" s="54">
        <v>14756</v>
      </c>
      <c r="K264"/>
    </row>
    <row r="265" spans="1:11" ht="19.95" customHeight="1">
      <c r="A265" s="155"/>
      <c r="B265" s="121"/>
      <c r="C265" s="162" t="s">
        <v>200</v>
      </c>
      <c r="D265" s="163"/>
      <c r="E265" s="163"/>
      <c r="F265" s="164"/>
      <c r="G265" s="13" t="s">
        <v>154</v>
      </c>
      <c r="H265" s="13" t="s">
        <v>7</v>
      </c>
      <c r="I265" s="54">
        <v>9382</v>
      </c>
      <c r="K265"/>
    </row>
    <row r="266" spans="1:11" ht="19.95" customHeight="1">
      <c r="A266" s="165" t="s">
        <v>201</v>
      </c>
      <c r="B266" s="132" t="s">
        <v>202</v>
      </c>
      <c r="C266" s="51" t="s">
        <v>203</v>
      </c>
      <c r="D266" s="52"/>
      <c r="E266" s="52"/>
      <c r="F266" s="53"/>
      <c r="G266" s="13" t="s">
        <v>6</v>
      </c>
      <c r="H266" s="13" t="s">
        <v>68</v>
      </c>
      <c r="I266" s="54">
        <v>1122</v>
      </c>
      <c r="K266"/>
    </row>
    <row r="267" spans="1:11" ht="19.95" customHeight="1">
      <c r="A267" s="166"/>
      <c r="B267" s="118"/>
      <c r="C267" s="87" t="s">
        <v>204</v>
      </c>
      <c r="D267" s="88"/>
      <c r="E267" s="88"/>
      <c r="F267" s="89"/>
      <c r="G267" s="13" t="s">
        <v>6</v>
      </c>
      <c r="H267" s="13" t="s">
        <v>68</v>
      </c>
      <c r="I267" s="54">
        <v>1678</v>
      </c>
      <c r="K267"/>
    </row>
    <row r="268" spans="1:11" ht="19.95" customHeight="1">
      <c r="A268" s="166"/>
      <c r="B268" s="121"/>
      <c r="C268" s="68"/>
      <c r="D268" s="101" t="s">
        <v>205</v>
      </c>
      <c r="E268" s="52"/>
      <c r="F268" s="53"/>
      <c r="G268" s="13" t="s">
        <v>206</v>
      </c>
      <c r="H268" s="13" t="s">
        <v>68</v>
      </c>
      <c r="I268" s="102">
        <v>149.55000000000001</v>
      </c>
      <c r="K268"/>
    </row>
    <row r="269" spans="1:11" ht="19.95" customHeight="1">
      <c r="A269" s="166"/>
      <c r="B269" s="132" t="s">
        <v>207</v>
      </c>
      <c r="C269" s="51" t="s">
        <v>203</v>
      </c>
      <c r="D269" s="52"/>
      <c r="E269" s="52"/>
      <c r="F269" s="53"/>
      <c r="G269" s="13" t="s">
        <v>6</v>
      </c>
      <c r="H269" s="13" t="s">
        <v>68</v>
      </c>
      <c r="I269" s="54">
        <v>430</v>
      </c>
      <c r="K269"/>
    </row>
    <row r="270" spans="1:11" ht="19.95" customHeight="1">
      <c r="A270" s="166"/>
      <c r="B270" s="118"/>
      <c r="C270" s="87" t="s">
        <v>204</v>
      </c>
      <c r="D270" s="88"/>
      <c r="E270" s="88"/>
      <c r="F270" s="89"/>
      <c r="G270" s="13" t="s">
        <v>6</v>
      </c>
      <c r="H270" s="13" t="s">
        <v>68</v>
      </c>
      <c r="I270" s="54">
        <v>709</v>
      </c>
      <c r="K270"/>
    </row>
    <row r="271" spans="1:11" ht="19.95" customHeight="1">
      <c r="A271" s="166"/>
      <c r="B271" s="121"/>
      <c r="C271" s="68"/>
      <c r="D271" s="101" t="s">
        <v>205</v>
      </c>
      <c r="E271" s="52"/>
      <c r="F271" s="53"/>
      <c r="G271" s="13" t="s">
        <v>206</v>
      </c>
      <c r="H271" s="13" t="s">
        <v>68</v>
      </c>
      <c r="I271" s="103">
        <v>164.88</v>
      </c>
      <c r="K271"/>
    </row>
    <row r="272" spans="1:11" ht="19.95" customHeight="1">
      <c r="A272" s="166"/>
      <c r="B272" s="132" t="s">
        <v>208</v>
      </c>
      <c r="C272" s="51" t="s">
        <v>203</v>
      </c>
      <c r="D272" s="52"/>
      <c r="E272" s="52"/>
      <c r="F272" s="53"/>
      <c r="G272" s="13" t="s">
        <v>6</v>
      </c>
      <c r="H272" s="13" t="s">
        <v>68</v>
      </c>
      <c r="I272" s="14">
        <v>692</v>
      </c>
      <c r="K272"/>
    </row>
    <row r="273" spans="1:11" ht="19.95" customHeight="1">
      <c r="A273" s="166"/>
      <c r="B273" s="118"/>
      <c r="C273" s="87" t="s">
        <v>204</v>
      </c>
      <c r="D273" s="88"/>
      <c r="E273" s="88"/>
      <c r="F273" s="89"/>
      <c r="G273" s="13" t="s">
        <v>6</v>
      </c>
      <c r="H273" s="13" t="s">
        <v>68</v>
      </c>
      <c r="I273" s="14">
        <v>969</v>
      </c>
      <c r="K273"/>
    </row>
    <row r="274" spans="1:11" ht="19.95" customHeight="1">
      <c r="A274" s="167"/>
      <c r="B274" s="121"/>
      <c r="C274" s="104"/>
      <c r="D274" s="101" t="s">
        <v>205</v>
      </c>
      <c r="E274" s="52"/>
      <c r="F274" s="53"/>
      <c r="G274" s="13" t="s">
        <v>206</v>
      </c>
      <c r="H274" s="13" t="s">
        <v>68</v>
      </c>
      <c r="I274" s="103">
        <v>140.03</v>
      </c>
      <c r="K274"/>
    </row>
    <row r="275" spans="1:11" ht="19.95" customHeight="1">
      <c r="A275" s="126" t="s">
        <v>209</v>
      </c>
      <c r="B275" s="168" t="s">
        <v>180</v>
      </c>
      <c r="C275" s="51" t="s">
        <v>203</v>
      </c>
      <c r="D275" s="52"/>
      <c r="E275" s="52"/>
      <c r="F275" s="53"/>
      <c r="G275" s="13" t="s">
        <v>6</v>
      </c>
      <c r="H275" s="13" t="s">
        <v>68</v>
      </c>
      <c r="I275" s="14">
        <v>44</v>
      </c>
      <c r="K275"/>
    </row>
    <row r="276" spans="1:11" ht="19.95" customHeight="1">
      <c r="A276" s="127"/>
      <c r="B276" s="169"/>
      <c r="C276" s="87" t="s">
        <v>204</v>
      </c>
      <c r="D276" s="88"/>
      <c r="E276" s="88"/>
      <c r="F276" s="89"/>
      <c r="G276" s="13" t="s">
        <v>6</v>
      </c>
      <c r="H276" s="13" t="s">
        <v>68</v>
      </c>
      <c r="I276" s="14">
        <v>301</v>
      </c>
      <c r="K276"/>
    </row>
    <row r="277" spans="1:11" ht="19.95" customHeight="1">
      <c r="A277" s="127"/>
      <c r="B277" s="170"/>
      <c r="C277" s="104"/>
      <c r="D277" s="101" t="s">
        <v>205</v>
      </c>
      <c r="E277" s="52"/>
      <c r="F277" s="53"/>
      <c r="G277" s="13" t="s">
        <v>206</v>
      </c>
      <c r="H277" s="13" t="s">
        <v>68</v>
      </c>
      <c r="I277" s="103">
        <v>684.09</v>
      </c>
      <c r="K277"/>
    </row>
    <row r="278" spans="1:11" ht="19.95" customHeight="1">
      <c r="A278" s="127"/>
      <c r="B278" s="132" t="s">
        <v>207</v>
      </c>
      <c r="C278" s="51" t="s">
        <v>203</v>
      </c>
      <c r="D278" s="52"/>
      <c r="E278" s="52"/>
      <c r="F278" s="53"/>
      <c r="G278" s="13" t="s">
        <v>6</v>
      </c>
      <c r="H278" s="13" t="s">
        <v>68</v>
      </c>
      <c r="I278" s="14">
        <v>44</v>
      </c>
      <c r="K278"/>
    </row>
    <row r="279" spans="1:11" ht="19.95" customHeight="1">
      <c r="A279" s="127"/>
      <c r="B279" s="118"/>
      <c r="C279" s="87" t="s">
        <v>204</v>
      </c>
      <c r="D279" s="88"/>
      <c r="E279" s="88"/>
      <c r="F279" s="89"/>
      <c r="G279" s="13" t="s">
        <v>6</v>
      </c>
      <c r="H279" s="13" t="s">
        <v>68</v>
      </c>
      <c r="I279" s="14">
        <v>275</v>
      </c>
      <c r="K279"/>
    </row>
    <row r="280" spans="1:11" ht="19.95" customHeight="1">
      <c r="A280" s="127"/>
      <c r="B280" s="121"/>
      <c r="C280" s="104"/>
      <c r="D280" s="101" t="s">
        <v>205</v>
      </c>
      <c r="E280" s="52"/>
      <c r="F280" s="53"/>
      <c r="G280" s="13" t="s">
        <v>206</v>
      </c>
      <c r="H280" s="13" t="s">
        <v>68</v>
      </c>
      <c r="I280" s="103">
        <v>625</v>
      </c>
      <c r="K280"/>
    </row>
    <row r="281" spans="1:11" ht="19.95" customHeight="1">
      <c r="A281" s="127"/>
      <c r="B281" s="132" t="s">
        <v>210</v>
      </c>
      <c r="C281" s="51" t="s">
        <v>203</v>
      </c>
      <c r="D281" s="52"/>
      <c r="E281" s="52"/>
      <c r="F281" s="53"/>
      <c r="G281" s="13" t="s">
        <v>6</v>
      </c>
      <c r="H281" s="13" t="s">
        <v>68</v>
      </c>
      <c r="I281" s="14">
        <v>0</v>
      </c>
      <c r="K281"/>
    </row>
    <row r="282" spans="1:11" ht="19.95" customHeight="1">
      <c r="A282" s="127"/>
      <c r="B282" s="118"/>
      <c r="C282" s="87" t="s">
        <v>204</v>
      </c>
      <c r="D282" s="88"/>
      <c r="E282" s="88"/>
      <c r="F282" s="89"/>
      <c r="G282" s="13" t="s">
        <v>6</v>
      </c>
      <c r="H282" s="13" t="s">
        <v>68</v>
      </c>
      <c r="I282" s="14">
        <v>26</v>
      </c>
      <c r="K282"/>
    </row>
    <row r="283" spans="1:11" ht="19.95" customHeight="1">
      <c r="A283" s="128"/>
      <c r="B283" s="121"/>
      <c r="C283" s="104"/>
      <c r="D283" s="101" t="s">
        <v>205</v>
      </c>
      <c r="E283" s="52"/>
      <c r="F283" s="53"/>
      <c r="G283" s="13" t="s">
        <v>206</v>
      </c>
      <c r="H283" s="13" t="s">
        <v>68</v>
      </c>
      <c r="I283" s="105" t="s">
        <v>211</v>
      </c>
      <c r="K283"/>
    </row>
    <row r="284" spans="1:11" ht="19.95" customHeight="1">
      <c r="A284" s="125" t="s">
        <v>212</v>
      </c>
      <c r="B284" s="162" t="s">
        <v>5</v>
      </c>
      <c r="C284" s="163"/>
      <c r="D284" s="163"/>
      <c r="E284" s="163"/>
      <c r="F284" s="164"/>
      <c r="G284" s="13" t="s">
        <v>6</v>
      </c>
      <c r="H284" s="13" t="s">
        <v>68</v>
      </c>
      <c r="I284" s="14">
        <v>426</v>
      </c>
      <c r="K284"/>
    </row>
    <row r="285" spans="1:11" ht="19.95" customHeight="1">
      <c r="A285" s="116"/>
      <c r="B285" s="132" t="s">
        <v>74</v>
      </c>
      <c r="C285" s="43" t="s">
        <v>75</v>
      </c>
      <c r="D285" s="11"/>
      <c r="E285" s="11"/>
      <c r="F285" s="12"/>
      <c r="G285" s="13" t="s">
        <v>6</v>
      </c>
      <c r="H285" s="13" t="s">
        <v>68</v>
      </c>
      <c r="I285" s="14">
        <v>393</v>
      </c>
      <c r="K285"/>
    </row>
    <row r="286" spans="1:11" ht="19.95" customHeight="1" thickBot="1">
      <c r="A286" s="116"/>
      <c r="B286" s="118"/>
      <c r="C286" s="43" t="s">
        <v>76</v>
      </c>
      <c r="D286" s="44"/>
      <c r="E286" s="44"/>
      <c r="F286" s="45"/>
      <c r="G286" s="34" t="s">
        <v>6</v>
      </c>
      <c r="H286" s="34" t="s">
        <v>68</v>
      </c>
      <c r="I286" s="35">
        <v>33</v>
      </c>
      <c r="K286" s="31"/>
    </row>
    <row r="287" spans="1:11" ht="19.95" customHeight="1" thickTop="1">
      <c r="A287" s="116"/>
      <c r="B287" s="120" t="s">
        <v>213</v>
      </c>
      <c r="C287" s="106" t="s">
        <v>214</v>
      </c>
      <c r="D287" s="107"/>
      <c r="E287" s="107"/>
      <c r="F287" s="37"/>
      <c r="G287" s="38" t="s">
        <v>6</v>
      </c>
      <c r="H287" s="38" t="s">
        <v>68</v>
      </c>
      <c r="I287" s="27">
        <v>0</v>
      </c>
      <c r="K287"/>
    </row>
    <row r="288" spans="1:11" ht="19.95" customHeight="1">
      <c r="A288" s="116"/>
      <c r="B288" s="118"/>
      <c r="C288" s="15" t="s">
        <v>215</v>
      </c>
      <c r="D288" s="11"/>
      <c r="E288" s="11"/>
      <c r="F288" s="12"/>
      <c r="G288" s="13" t="s">
        <v>6</v>
      </c>
      <c r="H288" s="13" t="s">
        <v>68</v>
      </c>
      <c r="I288" s="14">
        <v>1</v>
      </c>
      <c r="K288"/>
    </row>
    <row r="289" spans="1:11" ht="19.95" customHeight="1">
      <c r="A289" s="117"/>
      <c r="B289" s="121"/>
      <c r="C289" s="15" t="s">
        <v>216</v>
      </c>
      <c r="D289" s="11"/>
      <c r="E289" s="11"/>
      <c r="F289" s="12"/>
      <c r="G289" s="13" t="s">
        <v>6</v>
      </c>
      <c r="H289" s="13" t="s">
        <v>68</v>
      </c>
      <c r="I289" s="14">
        <v>2</v>
      </c>
      <c r="K289"/>
    </row>
    <row r="290" spans="1:11" s="60" customFormat="1" ht="49.95" customHeight="1">
      <c r="A290" s="55"/>
      <c r="B290" s="71"/>
      <c r="C290" s="94"/>
      <c r="D290" s="57"/>
      <c r="E290" s="57"/>
      <c r="F290" s="57"/>
      <c r="G290" s="58"/>
      <c r="H290" s="58"/>
      <c r="I290" s="59"/>
      <c r="K290" s="61"/>
    </row>
    <row r="291" spans="1:11" ht="19.95" customHeight="1">
      <c r="A291" s="116" t="s">
        <v>212</v>
      </c>
      <c r="B291" s="118" t="s">
        <v>213</v>
      </c>
      <c r="C291" s="24" t="s">
        <v>217</v>
      </c>
      <c r="D291" s="36"/>
      <c r="E291" s="36"/>
      <c r="F291" s="74"/>
      <c r="G291" s="26" t="s">
        <v>6</v>
      </c>
      <c r="H291" s="26" t="s">
        <v>68</v>
      </c>
      <c r="I291" s="27">
        <v>21</v>
      </c>
      <c r="K291"/>
    </row>
    <row r="292" spans="1:11" ht="19.95" customHeight="1">
      <c r="A292" s="116"/>
      <c r="B292" s="118"/>
      <c r="C292" s="17" t="s">
        <v>218</v>
      </c>
      <c r="D292" s="11"/>
      <c r="E292" s="11"/>
      <c r="F292" s="12"/>
      <c r="G292" s="13" t="s">
        <v>6</v>
      </c>
      <c r="H292" s="13" t="s">
        <v>68</v>
      </c>
      <c r="I292" s="14">
        <v>115</v>
      </c>
      <c r="K292"/>
    </row>
    <row r="293" spans="1:11" ht="19.95" customHeight="1">
      <c r="A293" s="116"/>
      <c r="B293" s="118"/>
      <c r="C293" s="17" t="s">
        <v>219</v>
      </c>
      <c r="D293" s="11"/>
      <c r="E293" s="11"/>
      <c r="F293" s="12"/>
      <c r="G293" s="13" t="s">
        <v>6</v>
      </c>
      <c r="H293" s="13" t="s">
        <v>68</v>
      </c>
      <c r="I293" s="14">
        <v>173</v>
      </c>
      <c r="K293"/>
    </row>
    <row r="294" spans="1:11" ht="19.95" customHeight="1">
      <c r="A294" s="116"/>
      <c r="B294" s="118"/>
      <c r="C294" s="17" t="s">
        <v>220</v>
      </c>
      <c r="D294" s="11"/>
      <c r="E294" s="11"/>
      <c r="F294" s="12"/>
      <c r="G294" s="13" t="s">
        <v>6</v>
      </c>
      <c r="H294" s="13" t="s">
        <v>68</v>
      </c>
      <c r="I294" s="14">
        <v>87</v>
      </c>
      <c r="K294"/>
    </row>
    <row r="295" spans="1:11" ht="19.95" customHeight="1">
      <c r="A295" s="116"/>
      <c r="B295" s="118"/>
      <c r="C295" s="17" t="s">
        <v>221</v>
      </c>
      <c r="D295" s="11"/>
      <c r="E295" s="11"/>
      <c r="F295" s="12"/>
      <c r="G295" s="13" t="s">
        <v>6</v>
      </c>
      <c r="H295" s="13" t="s">
        <v>68</v>
      </c>
      <c r="I295" s="14">
        <v>26</v>
      </c>
      <c r="K295"/>
    </row>
    <row r="296" spans="1:11" ht="19.95" customHeight="1">
      <c r="A296" s="116"/>
      <c r="B296" s="121"/>
      <c r="C296" s="17" t="s">
        <v>222</v>
      </c>
      <c r="D296" s="11"/>
      <c r="E296" s="11"/>
      <c r="F296" s="12"/>
      <c r="G296" s="13" t="s">
        <v>6</v>
      </c>
      <c r="H296" s="13" t="s">
        <v>68</v>
      </c>
      <c r="I296" s="14">
        <v>1</v>
      </c>
      <c r="K296"/>
    </row>
    <row r="297" spans="1:11" ht="19.95" customHeight="1">
      <c r="A297" s="117"/>
      <c r="B297" s="15" t="s">
        <v>223</v>
      </c>
      <c r="C297" s="36"/>
      <c r="D297" s="36"/>
      <c r="E297" s="36"/>
      <c r="F297" s="74"/>
      <c r="G297" s="13" t="s">
        <v>128</v>
      </c>
      <c r="H297" s="13" t="s">
        <v>68</v>
      </c>
      <c r="I297" s="72">
        <v>63.87</v>
      </c>
    </row>
    <row r="298" spans="1:11" ht="19.95" customHeight="1">
      <c r="A298" s="152" t="s">
        <v>224</v>
      </c>
      <c r="B298" s="85" t="s">
        <v>225</v>
      </c>
      <c r="C298" s="52"/>
      <c r="D298" s="52"/>
      <c r="E298" s="52"/>
      <c r="F298" s="53"/>
      <c r="G298" s="13" t="s">
        <v>128</v>
      </c>
      <c r="H298" s="13" t="s">
        <v>68</v>
      </c>
      <c r="I298" s="72">
        <v>42.07</v>
      </c>
      <c r="K298"/>
    </row>
    <row r="299" spans="1:11" ht="19.95" customHeight="1">
      <c r="A299" s="152"/>
      <c r="B299" s="51" t="s">
        <v>226</v>
      </c>
      <c r="C299" s="52"/>
      <c r="D299" s="52"/>
      <c r="E299" s="52"/>
      <c r="F299" s="53"/>
      <c r="G299" s="13" t="s">
        <v>128</v>
      </c>
      <c r="H299" s="13" t="s">
        <v>68</v>
      </c>
      <c r="I299" s="72">
        <v>40.72</v>
      </c>
      <c r="K299"/>
    </row>
    <row r="300" spans="1:11" ht="19.95" customHeight="1">
      <c r="A300" s="155"/>
      <c r="B300" s="87" t="s">
        <v>227</v>
      </c>
      <c r="C300" s="88"/>
      <c r="D300" s="88"/>
      <c r="E300" s="88"/>
      <c r="F300" s="89"/>
      <c r="G300" s="13" t="s">
        <v>128</v>
      </c>
      <c r="H300" s="13" t="s">
        <v>68</v>
      </c>
      <c r="I300" s="72">
        <v>42.95</v>
      </c>
      <c r="K300"/>
    </row>
    <row r="301" spans="1:11" ht="19.95" customHeight="1">
      <c r="A301" s="52" t="s">
        <v>228</v>
      </c>
      <c r="B301" s="52"/>
      <c r="C301" s="52"/>
      <c r="D301" s="52"/>
      <c r="E301" s="52"/>
      <c r="F301" s="53"/>
      <c r="G301" s="13" t="s">
        <v>206</v>
      </c>
      <c r="H301" s="13" t="s">
        <v>68</v>
      </c>
      <c r="I301" s="72">
        <v>0.61092832257532104</v>
      </c>
      <c r="K301"/>
    </row>
    <row r="302" spans="1:11" ht="19.95" customHeight="1">
      <c r="A302" s="52" t="s">
        <v>229</v>
      </c>
      <c r="B302" s="52"/>
      <c r="C302" s="52"/>
      <c r="D302" s="52"/>
      <c r="E302" s="52"/>
      <c r="F302" s="53"/>
      <c r="G302" s="13" t="s">
        <v>206</v>
      </c>
      <c r="H302" s="13" t="s">
        <v>68</v>
      </c>
      <c r="I302" s="72">
        <v>1.3038423864488513</v>
      </c>
      <c r="K302"/>
    </row>
    <row r="303" spans="1:11" ht="19.95" customHeight="1">
      <c r="A303" s="52" t="s">
        <v>230</v>
      </c>
      <c r="B303" s="52"/>
      <c r="C303" s="52"/>
      <c r="D303" s="52"/>
      <c r="E303" s="52"/>
      <c r="F303" s="53"/>
      <c r="G303" s="13" t="s">
        <v>231</v>
      </c>
      <c r="H303" s="13" t="s">
        <v>68</v>
      </c>
      <c r="I303" s="72">
        <v>163.9</v>
      </c>
      <c r="K303"/>
    </row>
    <row r="304" spans="1:11" ht="19.95" customHeight="1">
      <c r="A304" s="52" t="s">
        <v>232</v>
      </c>
      <c r="B304" s="52"/>
      <c r="C304" s="52"/>
      <c r="D304" s="52"/>
      <c r="E304" s="52"/>
      <c r="F304" s="53"/>
      <c r="G304" s="13" t="s">
        <v>231</v>
      </c>
      <c r="H304" s="13" t="s">
        <v>68</v>
      </c>
      <c r="I304" s="72">
        <v>76.7</v>
      </c>
      <c r="K304"/>
    </row>
  </sheetData>
  <mergeCells count="92">
    <mergeCell ref="A275:A283"/>
    <mergeCell ref="B275:B277"/>
    <mergeCell ref="B278:B280"/>
    <mergeCell ref="B281:B283"/>
    <mergeCell ref="A298:A300"/>
    <mergeCell ref="A284:A289"/>
    <mergeCell ref="B284:F284"/>
    <mergeCell ref="B285:B286"/>
    <mergeCell ref="B287:B289"/>
    <mergeCell ref="A291:A297"/>
    <mergeCell ref="B291:B296"/>
    <mergeCell ref="A255:A258"/>
    <mergeCell ref="B255:B258"/>
    <mergeCell ref="C255:C258"/>
    <mergeCell ref="A266:A274"/>
    <mergeCell ref="B266:B268"/>
    <mergeCell ref="B269:B271"/>
    <mergeCell ref="B272:B274"/>
    <mergeCell ref="A259:A265"/>
    <mergeCell ref="B259:F259"/>
    <mergeCell ref="B260:B261"/>
    <mergeCell ref="B262:B265"/>
    <mergeCell ref="C262:F262"/>
    <mergeCell ref="C263:F263"/>
    <mergeCell ref="C264:F264"/>
    <mergeCell ref="C265:F265"/>
    <mergeCell ref="A219:A229"/>
    <mergeCell ref="B219:B229"/>
    <mergeCell ref="C220:C229"/>
    <mergeCell ref="A230:A253"/>
    <mergeCell ref="B230:B235"/>
    <mergeCell ref="C230:F230"/>
    <mergeCell ref="B236:B243"/>
    <mergeCell ref="C236:F236"/>
    <mergeCell ref="C237:C238"/>
    <mergeCell ref="C239:C243"/>
    <mergeCell ref="B244:B249"/>
    <mergeCell ref="C244:F244"/>
    <mergeCell ref="B250:B253"/>
    <mergeCell ref="C250:F250"/>
    <mergeCell ref="C251:C252"/>
    <mergeCell ref="C190:C193"/>
    <mergeCell ref="C194:C197"/>
    <mergeCell ref="A198:A217"/>
    <mergeCell ref="B199:B206"/>
    <mergeCell ref="C199:C202"/>
    <mergeCell ref="C203:C206"/>
    <mergeCell ref="B207:B217"/>
    <mergeCell ref="C207:C211"/>
    <mergeCell ref="C212:C215"/>
    <mergeCell ref="C216:C217"/>
    <mergeCell ref="A183:A197"/>
    <mergeCell ref="B183:B185"/>
    <mergeCell ref="C183:C185"/>
    <mergeCell ref="B186:B197"/>
    <mergeCell ref="C186:C189"/>
    <mergeCell ref="C167:C170"/>
    <mergeCell ref="C171:C174"/>
    <mergeCell ref="A176:A181"/>
    <mergeCell ref="B177:B181"/>
    <mergeCell ref="C177:C180"/>
    <mergeCell ref="A156:A175"/>
    <mergeCell ref="B157:B158"/>
    <mergeCell ref="B159:B175"/>
    <mergeCell ref="C159:C162"/>
    <mergeCell ref="C163:C166"/>
    <mergeCell ref="A147:A152"/>
    <mergeCell ref="B147:B152"/>
    <mergeCell ref="A153:F153"/>
    <mergeCell ref="A154:F154"/>
    <mergeCell ref="A155:F155"/>
    <mergeCell ref="C124:F124"/>
    <mergeCell ref="C125:F125"/>
    <mergeCell ref="B126:B132"/>
    <mergeCell ref="B133:B140"/>
    <mergeCell ref="C133:C139"/>
    <mergeCell ref="A111:A145"/>
    <mergeCell ref="B111:B118"/>
    <mergeCell ref="B119:B125"/>
    <mergeCell ref="B141:B145"/>
    <mergeCell ref="A2:F2"/>
    <mergeCell ref="A3:A37"/>
    <mergeCell ref="A39:A45"/>
    <mergeCell ref="A46:A73"/>
    <mergeCell ref="B47:B61"/>
    <mergeCell ref="B62:B73"/>
    <mergeCell ref="A75:A103"/>
    <mergeCell ref="B75:B103"/>
    <mergeCell ref="A104:A109"/>
    <mergeCell ref="B105:B106"/>
    <mergeCell ref="B107:B109"/>
    <mergeCell ref="C119:C123"/>
  </mergeCells>
  <phoneticPr fontId="4" type="noConversion"/>
  <pageMargins left="0.47244094488188981" right="0.47244094488188981" top="0.47244094488188981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目錄</vt:lpstr>
      <vt:lpstr>紙本</vt:lpstr>
      <vt:lpstr>紙本!Print_Area</vt:lpstr>
      <vt:lpstr>紙本!Print_Titles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Jwei</dc:creator>
  <cp:lastModifiedBy>Jwei</cp:lastModifiedBy>
  <dcterms:created xsi:type="dcterms:W3CDTF">2018-04-30T08:19:25Z</dcterms:created>
  <dcterms:modified xsi:type="dcterms:W3CDTF">2018-06-08T08:10:10Z</dcterms:modified>
</cp:coreProperties>
</file>