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200" windowWidth="19420" windowHeight="8570"/>
  </bookViews>
  <sheets>
    <sheet name="107年度" sheetId="1" r:id="rId1"/>
  </sheets>
  <calcPr calcId="125725"/>
</workbook>
</file>

<file path=xl/calcChain.xml><?xml version="1.0" encoding="utf-8"?>
<calcChain xmlns="http://schemas.openxmlformats.org/spreadsheetml/2006/main">
  <c r="C6" i="1"/>
  <c r="C5"/>
  <c r="C16"/>
  <c r="C13"/>
  <c r="C10"/>
  <c r="C7"/>
  <c r="C4" l="1"/>
</calcChain>
</file>

<file path=xl/sharedStrings.xml><?xml version="1.0" encoding="utf-8"?>
<sst xmlns="http://schemas.openxmlformats.org/spreadsheetml/2006/main" count="24" uniqueCount="12">
  <si>
    <r>
      <rPr>
        <sz val="12"/>
        <color indexed="8"/>
        <rFont val="標楷體"/>
        <family val="4"/>
        <charset val="136"/>
      </rPr>
      <t>單位：新臺幣元</t>
    </r>
  </si>
  <si>
    <t>類   型</t>
  </si>
  <si>
    <t>總   計</t>
  </si>
  <si>
    <t>合   計</t>
  </si>
  <si>
    <r>
      <rPr>
        <sz val="14"/>
        <color indexed="8"/>
        <rFont val="標楷體"/>
        <family val="4"/>
        <charset val="136"/>
      </rPr>
      <t>一、單位預算部分</t>
    </r>
  </si>
  <si>
    <r>
      <rPr>
        <sz val="14"/>
        <color indexed="8"/>
        <rFont val="標楷體"/>
        <family val="4"/>
        <charset val="136"/>
      </rPr>
      <t>二、附屬單位預算部分</t>
    </r>
  </si>
  <si>
    <r>
      <rPr>
        <sz val="14"/>
        <color indexed="8"/>
        <rFont val="標楷體"/>
        <family val="4"/>
        <charset val="136"/>
      </rPr>
      <t>類型</t>
    </r>
    <r>
      <rPr>
        <sz val="14"/>
        <color indexed="8"/>
        <rFont val="Arial"/>
        <family val="2"/>
      </rPr>
      <t>1-A</t>
    </r>
    <r>
      <rPr>
        <sz val="14"/>
        <color indexed="8"/>
        <rFont val="標楷體"/>
        <family val="4"/>
        <charset val="136"/>
      </rPr>
      <t>：針對單一性別所編列的預算</t>
    </r>
  </si>
  <si>
    <r>
      <rPr>
        <sz val="14"/>
        <color indexed="8"/>
        <rFont val="標楷體"/>
        <family val="4"/>
        <charset val="136"/>
      </rPr>
      <t>類型</t>
    </r>
    <r>
      <rPr>
        <sz val="14"/>
        <color indexed="8"/>
        <rFont val="Arial"/>
        <family val="2"/>
      </rPr>
      <t>2</t>
    </r>
    <r>
      <rPr>
        <sz val="14"/>
        <color indexed="8"/>
        <rFont val="標楷體"/>
        <family val="4"/>
        <charset val="136"/>
      </rPr>
      <t>：促進各種職場性別平等工作機會的預算</t>
    </r>
  </si>
  <si>
    <t>臺中市政府性別預算總表</t>
    <phoneticPr fontId="31" type="noConversion"/>
  </si>
  <si>
    <r>
      <rPr>
        <sz val="14"/>
        <color indexed="8"/>
        <rFont val="標楷體"/>
        <family val="4"/>
        <charset val="136"/>
      </rPr>
      <t>類型</t>
    </r>
    <r>
      <rPr>
        <sz val="14"/>
        <color indexed="8"/>
        <rFont val="Arial"/>
        <family val="2"/>
      </rPr>
      <t>1-B</t>
    </r>
    <r>
      <rPr>
        <sz val="14"/>
        <color indexed="8"/>
        <rFont val="標楷體"/>
        <family val="4"/>
        <charset val="136"/>
      </rPr>
      <t>：針對特定性別議題所編列的預算</t>
    </r>
    <phoneticPr fontId="31" type="noConversion"/>
  </si>
  <si>
    <r>
      <rPr>
        <sz val="14"/>
        <color indexed="8"/>
        <rFont val="標楷體"/>
        <family val="4"/>
        <charset val="136"/>
      </rPr>
      <t>類型</t>
    </r>
    <r>
      <rPr>
        <sz val="14"/>
        <color indexed="8"/>
        <rFont val="Arial"/>
        <family val="2"/>
      </rPr>
      <t>3</t>
    </r>
    <r>
      <rPr>
        <sz val="14"/>
        <color indexed="8"/>
        <rFont val="標楷體"/>
        <family val="4"/>
        <charset val="136"/>
      </rPr>
      <t>：其他對促進性別平等有正面影響的一般預算</t>
    </r>
    <phoneticPr fontId="31" type="noConversion"/>
  </si>
  <si>
    <r>
      <t>107</t>
    </r>
    <r>
      <rPr>
        <sz val="14"/>
        <color indexed="8"/>
        <rFont val="標楷體"/>
        <family val="4"/>
        <charset val="136"/>
      </rPr>
      <t>年度預算數</t>
    </r>
    <phoneticPr fontId="31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</si>
</sst>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76" formatCode="#,##0_ "/>
  </numFmts>
  <fonts count="32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"/>
      <name val="Arial"/>
      <family val="2"/>
    </font>
    <font>
      <sz val="10"/>
      <name val="Helv"/>
      <family val="2"/>
    </font>
    <font>
      <sz val="12"/>
      <name val="Times New Roman"/>
      <family val="1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8"/>
      <color theme="1"/>
      <name val="Arial"/>
      <family val="2"/>
    </font>
    <font>
      <sz val="9"/>
      <name val="新細明體"/>
      <family val="2"/>
      <charset val="136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top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top"/>
    </xf>
    <xf numFmtId="41" fontId="9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7" borderId="2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18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/>
    <xf numFmtId="0" fontId="6" fillId="0" borderId="0"/>
    <xf numFmtId="0" fontId="21" fillId="7" borderId="2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1">
      <alignment vertical="center"/>
    </xf>
    <xf numFmtId="0" fontId="26" fillId="0" borderId="0" xfId="1" applyFont="1" applyAlignment="1">
      <alignment horizontal="right" vertical="center"/>
    </xf>
    <xf numFmtId="0" fontId="27" fillId="24" borderId="10" xfId="1" applyFont="1" applyFill="1" applyBorder="1" applyAlignment="1">
      <alignment horizontal="center" vertical="center"/>
    </xf>
    <xf numFmtId="0" fontId="28" fillId="25" borderId="10" xfId="1" applyFont="1" applyFill="1" applyBorder="1" applyAlignment="1">
      <alignment horizontal="center" vertical="center"/>
    </xf>
    <xf numFmtId="176" fontId="27" fillId="25" borderId="10" xfId="1" applyNumberFormat="1" applyFont="1" applyFill="1" applyBorder="1" applyAlignment="1">
      <alignment horizontal="right" vertical="center"/>
    </xf>
    <xf numFmtId="0" fontId="27" fillId="0" borderId="10" xfId="1" applyFont="1" applyFill="1" applyBorder="1">
      <alignment vertical="center"/>
    </xf>
    <xf numFmtId="176" fontId="27" fillId="0" borderId="10" xfId="1" applyNumberFormat="1" applyFont="1" applyBorder="1">
      <alignment vertical="center"/>
    </xf>
    <xf numFmtId="0" fontId="28" fillId="25" borderId="10" xfId="26" applyFont="1" applyFill="1" applyBorder="1" applyAlignment="1">
      <alignment horizontal="center" vertical="center"/>
    </xf>
    <xf numFmtId="0" fontId="27" fillId="0" borderId="10" xfId="26" applyFont="1" applyFill="1" applyBorder="1">
      <alignment vertical="center"/>
    </xf>
    <xf numFmtId="176" fontId="27" fillId="0" borderId="10" xfId="26" applyNumberFormat="1" applyFont="1" applyBorder="1">
      <alignment vertical="center"/>
    </xf>
    <xf numFmtId="176" fontId="27" fillId="25" borderId="10" xfId="26" applyNumberFormat="1" applyFont="1" applyFill="1" applyBorder="1">
      <alignment vertical="center"/>
    </xf>
    <xf numFmtId="176" fontId="27" fillId="0" borderId="10" xfId="26" applyNumberFormat="1" applyFont="1" applyFill="1" applyBorder="1">
      <alignment vertical="center"/>
    </xf>
    <xf numFmtId="0" fontId="29" fillId="0" borderId="0" xfId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28" fillId="24" borderId="10" xfId="1" applyFont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28" fillId="0" borderId="11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4" fillId="0" borderId="11" xfId="26" applyFont="1" applyBorder="1" applyAlignment="1">
      <alignment vertical="center" wrapText="1"/>
    </xf>
    <xf numFmtId="0" fontId="1" fillId="0" borderId="12" xfId="26" applyBorder="1" applyAlignment="1">
      <alignment vertical="center" wrapText="1"/>
    </xf>
    <xf numFmtId="0" fontId="1" fillId="0" borderId="13" xfId="26" applyBorder="1" applyAlignment="1">
      <alignment vertical="center" wrapText="1"/>
    </xf>
    <xf numFmtId="0" fontId="27" fillId="0" borderId="11" xfId="26" applyFont="1" applyBorder="1" applyAlignment="1">
      <alignment vertical="center" wrapText="1"/>
    </xf>
    <xf numFmtId="0" fontId="1" fillId="0" borderId="12" xfId="26" applyBorder="1" applyAlignment="1">
      <alignment vertical="center"/>
    </xf>
    <xf numFmtId="0" fontId="1" fillId="0" borderId="13" xfId="26" applyBorder="1" applyAlignment="1">
      <alignment vertical="center"/>
    </xf>
  </cellXfs>
  <cellStyles count="57">
    <cellStyle name="_0520政策請示(彙整檔)--社區巴士" xfId="2"/>
    <cellStyle name="_Sheet1" xfId="3"/>
    <cellStyle name="_Sheet2" xfId="4"/>
    <cellStyle name="_Sheet3" xfId="5"/>
    <cellStyle name="20% - 輔色1 2" xfId="6"/>
    <cellStyle name="20% - 輔色2 2" xfId="7"/>
    <cellStyle name="20% - 輔色3 2" xfId="8"/>
    <cellStyle name="20% - 輔色4 2" xfId="9"/>
    <cellStyle name="20% - 輔色5 2" xfId="10"/>
    <cellStyle name="20% - 輔色6 2" xfId="11"/>
    <cellStyle name="40% - 輔色1 2" xfId="12"/>
    <cellStyle name="40% - 輔色2 2" xfId="13"/>
    <cellStyle name="40% - 輔色3 2" xfId="14"/>
    <cellStyle name="40% - 輔色4 2" xfId="15"/>
    <cellStyle name="40% - 輔色5 2" xfId="16"/>
    <cellStyle name="40% - 輔色6 2" xfId="17"/>
    <cellStyle name="60% - 輔色1 2" xfId="18"/>
    <cellStyle name="60% - 輔色2 2" xfId="19"/>
    <cellStyle name="60% - 輔色3 2" xfId="20"/>
    <cellStyle name="60% - 輔色4 2" xfId="21"/>
    <cellStyle name="60% - 輔色5 2" xfId="22"/>
    <cellStyle name="60% - 輔色6 2" xfId="23"/>
    <cellStyle name="一般" xfId="0" builtinId="0"/>
    <cellStyle name="一般 2" xfId="24"/>
    <cellStyle name="一般 2 2" xfId="25"/>
    <cellStyle name="一般 3" xfId="26"/>
    <cellStyle name="一般 3 2" xfId="27"/>
    <cellStyle name="一般 4" xfId="28"/>
    <cellStyle name="一般 5" xfId="1"/>
    <cellStyle name="千分位 2" xfId="29"/>
    <cellStyle name="千分位 2 2" xfId="30"/>
    <cellStyle name="千分位[0] 2" xfId="31"/>
    <cellStyle name="中等 2" xfId="32"/>
    <cellStyle name="合計 2" xfId="33"/>
    <cellStyle name="好 2" xfId="34"/>
    <cellStyle name="計算方式 2" xfId="35"/>
    <cellStyle name="連結的儲存格 2" xfId="36"/>
    <cellStyle name="備註 2" xfId="37"/>
    <cellStyle name="說明文字 2" xfId="38"/>
    <cellStyle name="輔色1 2" xfId="39"/>
    <cellStyle name="輔色2 2" xfId="40"/>
    <cellStyle name="輔色3 2" xfId="41"/>
    <cellStyle name="輔色4 2" xfId="42"/>
    <cellStyle name="輔色5 2" xfId="43"/>
    <cellStyle name="輔色6 2" xfId="44"/>
    <cellStyle name="標題 1 2" xfId="45"/>
    <cellStyle name="標題 2 2" xfId="46"/>
    <cellStyle name="標題 3 2" xfId="47"/>
    <cellStyle name="標題 4 2" xfId="48"/>
    <cellStyle name="標題 5" xfId="49"/>
    <cellStyle name="樣式 1" xfId="50"/>
    <cellStyle name="樣式 1 2" xfId="51"/>
    <cellStyle name="輸入 2" xfId="52"/>
    <cellStyle name="輸出 2" xfId="53"/>
    <cellStyle name="檢查儲存格 2" xfId="54"/>
    <cellStyle name="壞 2" xfId="55"/>
    <cellStyle name="警告文字 2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8"/>
  <sheetViews>
    <sheetView tabSelected="1" workbookViewId="0">
      <selection activeCell="F14" sqref="F14"/>
    </sheetView>
  </sheetViews>
  <sheetFormatPr defaultRowHeight="17"/>
  <cols>
    <col min="1" max="1" width="22.08984375" customWidth="1"/>
    <col min="2" max="2" width="30.1796875" bestFit="1" customWidth="1"/>
    <col min="3" max="3" width="20.36328125" bestFit="1" customWidth="1"/>
  </cols>
  <sheetData>
    <row r="1" spans="1:3" ht="25">
      <c r="A1" s="13" t="s">
        <v>8</v>
      </c>
      <c r="B1" s="14"/>
      <c r="C1" s="14"/>
    </row>
    <row r="2" spans="1:3">
      <c r="A2" s="1"/>
      <c r="B2" s="1"/>
      <c r="C2" s="2" t="s">
        <v>0</v>
      </c>
    </row>
    <row r="3" spans="1:3" ht="19.5">
      <c r="A3" s="15" t="s">
        <v>1</v>
      </c>
      <c r="B3" s="16"/>
      <c r="C3" s="3" t="s">
        <v>11</v>
      </c>
    </row>
    <row r="4" spans="1:3" ht="19.5">
      <c r="A4" s="17" t="s">
        <v>2</v>
      </c>
      <c r="B4" s="4" t="s">
        <v>3</v>
      </c>
      <c r="C4" s="5">
        <f>SUM(C5:C6)</f>
        <v>5022710069</v>
      </c>
    </row>
    <row r="5" spans="1:3" ht="19.5">
      <c r="A5" s="18"/>
      <c r="B5" s="6" t="s">
        <v>4</v>
      </c>
      <c r="C5" s="7">
        <f>C8+C11+C14+C17</f>
        <v>4303256069</v>
      </c>
    </row>
    <row r="6" spans="1:3" ht="19.5">
      <c r="A6" s="19"/>
      <c r="B6" s="6" t="s">
        <v>5</v>
      </c>
      <c r="C6" s="7">
        <f>C9+C12+C15+C18</f>
        <v>719454000</v>
      </c>
    </row>
    <row r="7" spans="1:3" ht="19.5">
      <c r="A7" s="23" t="s">
        <v>6</v>
      </c>
      <c r="B7" s="8" t="s">
        <v>3</v>
      </c>
      <c r="C7" s="11">
        <f>SUM(C8:C9)</f>
        <v>0</v>
      </c>
    </row>
    <row r="8" spans="1:3" ht="19.5">
      <c r="A8" s="24"/>
      <c r="B8" s="9" t="s">
        <v>4</v>
      </c>
      <c r="C8" s="10">
        <v>0</v>
      </c>
    </row>
    <row r="9" spans="1:3" ht="19.5">
      <c r="A9" s="25"/>
      <c r="B9" s="9" t="s">
        <v>5</v>
      </c>
      <c r="C9" s="10">
        <v>0</v>
      </c>
    </row>
    <row r="10" spans="1:3" ht="19.5">
      <c r="A10" s="20" t="s">
        <v>9</v>
      </c>
      <c r="B10" s="8" t="s">
        <v>3</v>
      </c>
      <c r="C10" s="11">
        <f>SUM(C11:C12)</f>
        <v>534600</v>
      </c>
    </row>
    <row r="11" spans="1:3" ht="19.5">
      <c r="A11" s="21"/>
      <c r="B11" s="9" t="s">
        <v>4</v>
      </c>
      <c r="C11" s="10">
        <v>534600</v>
      </c>
    </row>
    <row r="12" spans="1:3" ht="19.5">
      <c r="A12" s="22"/>
      <c r="B12" s="9" t="s">
        <v>5</v>
      </c>
      <c r="C12" s="10">
        <v>0</v>
      </c>
    </row>
    <row r="13" spans="1:3" ht="19.5">
      <c r="A13" s="23" t="s">
        <v>7</v>
      </c>
      <c r="B13" s="8" t="s">
        <v>3</v>
      </c>
      <c r="C13" s="11">
        <f>SUM(C14:C15)</f>
        <v>265064000</v>
      </c>
    </row>
    <row r="14" spans="1:3" ht="19.5">
      <c r="A14" s="21"/>
      <c r="B14" s="9" t="s">
        <v>4</v>
      </c>
      <c r="C14" s="10">
        <v>265064000</v>
      </c>
    </row>
    <row r="15" spans="1:3" ht="19.5">
      <c r="A15" s="22"/>
      <c r="B15" s="9" t="s">
        <v>5</v>
      </c>
      <c r="C15" s="10">
        <v>0</v>
      </c>
    </row>
    <row r="16" spans="1:3" ht="19.5">
      <c r="A16" s="20" t="s">
        <v>10</v>
      </c>
      <c r="B16" s="8" t="s">
        <v>3</v>
      </c>
      <c r="C16" s="11">
        <f>SUM(C17:C18)</f>
        <v>4757111469</v>
      </c>
    </row>
    <row r="17" spans="1:3" ht="19.5">
      <c r="A17" s="21"/>
      <c r="B17" s="9" t="s">
        <v>4</v>
      </c>
      <c r="C17" s="12">
        <v>4037657469</v>
      </c>
    </row>
    <row r="18" spans="1:3" ht="19.5">
      <c r="A18" s="22"/>
      <c r="B18" s="9" t="s">
        <v>5</v>
      </c>
      <c r="C18" s="10">
        <v>719454000</v>
      </c>
    </row>
  </sheetData>
  <mergeCells count="7">
    <mergeCell ref="A1:C1"/>
    <mergeCell ref="A3:B3"/>
    <mergeCell ref="A4:A6"/>
    <mergeCell ref="A16:A18"/>
    <mergeCell ref="A7:A9"/>
    <mergeCell ref="A10:A12"/>
    <mergeCell ref="A13:A15"/>
  </mergeCells>
  <phoneticPr fontId="3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107年度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陳香君</dc:creator>
  <cp:lastModifiedBy>宜珊</cp:lastModifiedBy>
  <cp:lastPrinted>2018-04-26T05:48:53Z</cp:lastPrinted>
  <dcterms:created xsi:type="dcterms:W3CDTF">2016-09-14T06:19:05Z</dcterms:created>
  <dcterms:modified xsi:type="dcterms:W3CDTF">2018-04-26T05:48:54Z</dcterms:modified>
</cp:coreProperties>
</file>