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095" activeTab="3"/>
  </bookViews>
  <sheets>
    <sheet name="17,18" sheetId="1" r:id="rId1"/>
    <sheet name="19,20" sheetId="2" r:id="rId2"/>
    <sheet name="21,22" sheetId="3" r:id="rId3"/>
    <sheet name="23,24" sheetId="4" r:id="rId4"/>
  </sheets>
  <definedNames>
    <definedName name="DATA">#REF!</definedName>
    <definedName name="_xlnm.Print_Area" localSheetId="1">'19,20'!$A$1:$K$42</definedName>
  </definedNames>
  <calcPr fullCalcOnLoad="1"/>
</workbook>
</file>

<file path=xl/sharedStrings.xml><?xml version="1.0" encoding="utf-8"?>
<sst xmlns="http://schemas.openxmlformats.org/spreadsheetml/2006/main" count="354" uniqueCount="176">
  <si>
    <t xml:space="preserve"> </t>
  </si>
  <si>
    <t>表4  平均每戶家庭收支按經濟戶長行業別分</t>
  </si>
  <si>
    <t xml:space="preserve"> by Industry of Household Heads</t>
  </si>
  <si>
    <t>單位：新台幣元</t>
  </si>
  <si>
    <t>Unit:NT$</t>
  </si>
  <si>
    <t>總平均</t>
  </si>
  <si>
    <t>農業</t>
  </si>
  <si>
    <t>工業</t>
  </si>
  <si>
    <t>批發及零售業</t>
  </si>
  <si>
    <t>運輸及倉儲業</t>
  </si>
  <si>
    <t>住宿及餐飲業</t>
  </si>
  <si>
    <t>資訊及通訊</t>
  </si>
  <si>
    <t>金融及保險業</t>
  </si>
  <si>
    <t>傳播業</t>
  </si>
  <si>
    <t xml:space="preserve">保險業 </t>
  </si>
  <si>
    <t>General</t>
  </si>
  <si>
    <t>Agriculture</t>
  </si>
  <si>
    <t>Industry</t>
  </si>
  <si>
    <t>Wholesale</t>
  </si>
  <si>
    <t>Transport</t>
  </si>
  <si>
    <t>Accommodation</t>
  </si>
  <si>
    <t>Information</t>
  </si>
  <si>
    <t>Finance and</t>
  </si>
  <si>
    <t>Average</t>
  </si>
  <si>
    <t>and</t>
  </si>
  <si>
    <t>and food</t>
  </si>
  <si>
    <t xml:space="preserve">Insurance </t>
  </si>
  <si>
    <t>retail trade</t>
  </si>
  <si>
    <t>storage</t>
  </si>
  <si>
    <t>services</t>
  </si>
  <si>
    <t>communication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</si>
  <si>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</si>
  <si>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</si>
  <si>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</si>
  <si>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</si>
  <si>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</si>
  <si>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</si>
  <si>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</si>
  <si>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</si>
  <si>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</si>
  <si>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</si>
  <si>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</si>
  <si>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</si>
  <si>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　1.Compensation of employees</t>
  </si>
  <si>
    <t>　　(1)本業薪資</t>
  </si>
  <si>
    <t>　　(1)Full time payroll</t>
  </si>
  <si>
    <t>　　(2)兼業薪資</t>
  </si>
  <si>
    <t>　　(2)Part time payroll</t>
  </si>
  <si>
    <t>　　(3)其他收入</t>
  </si>
  <si>
    <t>　　(3)Other receipts or subsidies</t>
  </si>
  <si>
    <t>　2.產業主所得</t>
  </si>
  <si>
    <t>　2.Entrepreneurial income</t>
  </si>
  <si>
    <t>　3.財產所得收入</t>
  </si>
  <si>
    <t>　3. Property income</t>
  </si>
  <si>
    <t>　4.自用住宅設算租金收入</t>
  </si>
  <si>
    <t>　4.Imputed rent income</t>
  </si>
  <si>
    <t>　5.經常移轉收入</t>
  </si>
  <si>
    <t>　5.Current transfer receipts</t>
  </si>
  <si>
    <t>　　(1)從私人</t>
  </si>
  <si>
    <t>　　(1)From individuals</t>
  </si>
  <si>
    <t>　　(2)從政府</t>
  </si>
  <si>
    <t>　　(2)From government</t>
  </si>
  <si>
    <t>　　(3)社會保險受益</t>
  </si>
  <si>
    <t>　　(3)Benefit of social insurance</t>
  </si>
  <si>
    <t>　　(4)從企業</t>
  </si>
  <si>
    <t>　　(4)From enterprises</t>
  </si>
  <si>
    <t>　　(5)從國外</t>
  </si>
  <si>
    <t>　　(5)From abroad</t>
  </si>
  <si>
    <t>　6.雜項收入</t>
  </si>
  <si>
    <t>　 6.Miscellaneous receipts</t>
  </si>
  <si>
    <t>二、非消費支出</t>
  </si>
  <si>
    <t>B.Nonconsumption expenditures</t>
  </si>
  <si>
    <t>　1.利息支出</t>
  </si>
  <si>
    <t>　 1.Interest</t>
  </si>
  <si>
    <t>　2.經常移轉支出</t>
  </si>
  <si>
    <t>　 2.Current transfer expenditures</t>
  </si>
  <si>
    <t>　　(1)對私人</t>
  </si>
  <si>
    <t>　　(1)To private</t>
  </si>
  <si>
    <t>　　(2)對政府</t>
  </si>
  <si>
    <t>　　(2)To government</t>
  </si>
  <si>
    <t>　　(3)社會保險</t>
  </si>
  <si>
    <t>　　(3)Social insurance</t>
  </si>
  <si>
    <t>　　(4)對國外</t>
  </si>
  <si>
    <t>　　(4)To abroad</t>
  </si>
  <si>
    <t>表4  平均每戶家庭收支按經濟戶長行業別分(續1)</t>
  </si>
  <si>
    <t>不動產業</t>
  </si>
  <si>
    <t>專業、科學及
技術服務業</t>
  </si>
  <si>
    <t>支援服務業</t>
  </si>
  <si>
    <t>公共行政及國防</t>
  </si>
  <si>
    <t>教育服務業</t>
  </si>
  <si>
    <t>醫療保健及社
會工作服務業</t>
  </si>
  <si>
    <t>藝術、娛樂及
休閒服務業</t>
  </si>
  <si>
    <t>其他服務業</t>
  </si>
  <si>
    <t>無業者</t>
  </si>
  <si>
    <t xml:space="preserve">Real Estate </t>
  </si>
  <si>
    <t>Professional,</t>
  </si>
  <si>
    <t>Support</t>
  </si>
  <si>
    <t xml:space="preserve">Public  </t>
  </si>
  <si>
    <t>Educational</t>
  </si>
  <si>
    <t>Health health</t>
  </si>
  <si>
    <t>Art,</t>
  </si>
  <si>
    <t>Other Services</t>
  </si>
  <si>
    <t>Non-working</t>
  </si>
  <si>
    <t>Scientific and</t>
  </si>
  <si>
    <t xml:space="preserve">administration  </t>
  </si>
  <si>
    <t>Services</t>
  </si>
  <si>
    <t>and Social work</t>
  </si>
  <si>
    <t>entertainment</t>
  </si>
  <si>
    <t>Technical Services</t>
  </si>
  <si>
    <t>and defence</t>
  </si>
  <si>
    <t>and recreation</t>
  </si>
  <si>
    <t>表4  平均每戶家庭收支按經濟戶長行業別分(續2)</t>
  </si>
  <si>
    <t>三、消費支出</t>
  </si>
  <si>
    <t>C.Consumption expenditures</t>
  </si>
  <si>
    <t>　1.食品及非酒精飲料</t>
  </si>
  <si>
    <t>　1.Food and non-alcoholic beverages</t>
  </si>
  <si>
    <t>　2.菸酒及檳榔</t>
  </si>
  <si>
    <t>　2.Tobacco,alcoholic beverages 
       and betel nuts</t>
  </si>
  <si>
    <t>　3.衣著鞋襪及服飾用品</t>
  </si>
  <si>
    <t>　3.Clothing and footwear</t>
  </si>
  <si>
    <t>　4.住宅服務、水電瓦斯
　   及其他燃料</t>
  </si>
  <si>
    <t>　4.Housing,water,electricity,gas 
       and other fuels</t>
  </si>
  <si>
    <t>　5.家具設備及家務維護</t>
  </si>
  <si>
    <t>　5.Furnishings,household equipment 
       and routine household maintenance</t>
  </si>
  <si>
    <t>　6.醫療保健</t>
  </si>
  <si>
    <t>　6.Health</t>
  </si>
  <si>
    <t>　7.交通</t>
  </si>
  <si>
    <t>　7.Transport</t>
  </si>
  <si>
    <t>　　(1)個人交通工具之購置</t>
  </si>
  <si>
    <t>　  (2)個人交通設備使用管理
　　　 及保養費</t>
  </si>
  <si>
    <t>　　(2)Operation of transport equipment</t>
  </si>
  <si>
    <t>　　(3)乘交通設備及其他交通
　　　 服務</t>
  </si>
  <si>
    <t>　　(3)Transport services</t>
  </si>
  <si>
    <t>　　(4)汽、機車保險費</t>
  </si>
  <si>
    <t>　8.通訊</t>
  </si>
  <si>
    <t>　8.Communication</t>
  </si>
  <si>
    <t>　　(1)個人通訊工具之購置</t>
  </si>
  <si>
    <t>　　(2)個人通訊設備使用管理
　　　 及保養費</t>
  </si>
  <si>
    <t>　　(3)其他通訊費</t>
  </si>
  <si>
    <t>　9.休閒與文化</t>
  </si>
  <si>
    <t>　9.Recreation and culture</t>
  </si>
  <si>
    <t>　　(1)套裝旅遊(不含自助旅遊)</t>
  </si>
  <si>
    <t>　　(1)Package holidays</t>
  </si>
  <si>
    <t>　　(2)娛樂消遣及文化服務</t>
  </si>
  <si>
    <t>　　(3)書報雜誌文具</t>
  </si>
  <si>
    <t>　　(4)教育消遣康樂器材
　　　 及其附屬品</t>
  </si>
  <si>
    <t>　10.教育</t>
  </si>
  <si>
    <t>　10.Education</t>
  </si>
  <si>
    <t>　11.餐廳及旅館</t>
  </si>
  <si>
    <t>　11.Restaurants and hotels</t>
  </si>
  <si>
    <t>　12.什項消費</t>
  </si>
  <si>
    <t>可支配所得</t>
  </si>
  <si>
    <t>Disposable income</t>
  </si>
  <si>
    <t>儲蓄</t>
  </si>
  <si>
    <t>Saving</t>
  </si>
  <si>
    <t>所得總額</t>
  </si>
  <si>
    <t>Current receipts</t>
  </si>
  <si>
    <t>表4 平均每戶家庭收支按經濟戶長行業別分(續完)</t>
  </si>
  <si>
    <t>　  (2)娛樂消遣及文化服務</t>
  </si>
  <si>
    <t>Table 4   Average Family Income and Expenditure per Household</t>
  </si>
  <si>
    <t>　　(1)Purchase of vehicles</t>
  </si>
  <si>
    <t>　　(4)Insurance of vehicles</t>
  </si>
  <si>
    <t>　　(1)Purchase of communication equipment</t>
  </si>
  <si>
    <t>　　(2)Operation of communication equipment</t>
  </si>
  <si>
    <t>　　(3)Postal and communication services</t>
  </si>
  <si>
    <t>　　(2)Recreational and cultural services</t>
  </si>
  <si>
    <t>　　(3)Newspapers,books and stationery</t>
  </si>
  <si>
    <t>　　(4)Recreational facilities</t>
  </si>
  <si>
    <t>　12.Miscellaneous goods and services</t>
  </si>
  <si>
    <t>Consumption expenditure</t>
  </si>
  <si>
    <t xml:space="preserve">                               by Industry of Household Heads(Cont. End)</t>
  </si>
  <si>
    <t xml:space="preserve">                by Industry of Household Heads(Cont.2)</t>
  </si>
  <si>
    <t xml:space="preserve">          by Industry of Household Heads(Cont.1)</t>
  </si>
  <si>
    <t>消費支出</t>
  </si>
  <si>
    <t>　1.受僱人員報酬</t>
  </si>
  <si>
    <t>民國100年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</si>
</sst>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.0"/>
    <numFmt numFmtId="178" formatCode="_-* #,##0_-;\-* #,##0_-;_-* &quot;-&quot;??_-;_-@_-"/>
    <numFmt numFmtId="179" formatCode="[DBNum1][$-404]gge&quot;年&quot;"/>
  </numFmts>
  <fonts count="18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Times New Roman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CG Times (W1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  <font>
      <sz val="9"/>
      <name val="Times New Roman"/>
      <family val="1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 vertical="center"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6" fillId="0" borderId="0" xfId="0" applyNumberFormat="1" applyFont="1" applyAlignment="1">
      <alignment horizontal="centerContinuous" vertical="center"/>
    </xf>
    <xf numFmtId="41" fontId="7" fillId="0" borderId="1" xfId="0" applyNumberFormat="1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center" vertical="center"/>
    </xf>
    <xf numFmtId="41" fontId="9" fillId="0" borderId="1" xfId="0" applyNumberFormat="1" applyFont="1" applyBorder="1" applyAlignment="1">
      <alignment horizontal="right" vertical="center"/>
    </xf>
    <xf numFmtId="41" fontId="10" fillId="0" borderId="2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11" fillId="0" borderId="2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41" fontId="9" fillId="0" borderId="3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shrinkToFit="1"/>
    </xf>
    <xf numFmtId="41" fontId="9" fillId="0" borderId="2" xfId="0" applyNumberFormat="1" applyFont="1" applyBorder="1" applyAlignment="1">
      <alignment horizontal="left" vertical="center" shrinkToFit="1"/>
    </xf>
    <xf numFmtId="41" fontId="9" fillId="0" borderId="0" xfId="0" applyNumberFormat="1" applyFont="1" applyBorder="1" applyAlignment="1">
      <alignment horizontal="center" vertical="center" shrinkToFit="1"/>
    </xf>
    <xf numFmtId="41" fontId="0" fillId="0" borderId="4" xfId="0" applyNumberFormat="1" applyBorder="1" applyAlignment="1">
      <alignment horizontal="center" vertical="center" wrapText="1"/>
    </xf>
    <xf numFmtId="41" fontId="11" fillId="0" borderId="5" xfId="0" applyNumberFormat="1" applyFont="1" applyBorder="1" applyAlignment="1">
      <alignment horizontal="center" vertical="center" wrapText="1"/>
    </xf>
    <xf numFmtId="41" fontId="11" fillId="0" borderId="6" xfId="0" applyNumberFormat="1" applyFont="1" applyBorder="1" applyAlignment="1">
      <alignment horizontal="center" vertical="center" wrapText="1"/>
    </xf>
    <xf numFmtId="41" fontId="11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14" fillId="0" borderId="4" xfId="0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5" fillId="0" borderId="2" xfId="0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15" fillId="0" borderId="4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16" fillId="0" borderId="8" xfId="0" applyNumberFormat="1" applyFont="1" applyBorder="1" applyAlignment="1">
      <alignment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7" fillId="0" borderId="1" xfId="0" applyNumberFormat="1" applyFont="1" applyBorder="1" applyAlignment="1">
      <alignment horizontal="center" vertical="top"/>
    </xf>
    <xf numFmtId="176" fontId="8" fillId="0" borderId="1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horizontal="right" vertical="top"/>
    </xf>
    <xf numFmtId="41" fontId="10" fillId="0" borderId="9" xfId="0" applyNumberFormat="1" applyFont="1" applyBorder="1" applyAlignment="1">
      <alignment vertical="center" wrapText="1"/>
    </xf>
    <xf numFmtId="41" fontId="7" fillId="0" borderId="3" xfId="0" applyNumberFormat="1" applyFont="1" applyBorder="1" applyAlignment="1">
      <alignment horizontal="center" vertical="center"/>
    </xf>
    <xf numFmtId="41" fontId="9" fillId="0" borderId="3" xfId="0" applyNumberFormat="1" applyFont="1" applyBorder="1" applyAlignment="1">
      <alignment horizontal="center" vertical="center" shrinkToFit="1"/>
    </xf>
    <xf numFmtId="41" fontId="9" fillId="0" borderId="3" xfId="0" applyNumberFormat="1" applyFont="1" applyBorder="1" applyAlignment="1">
      <alignment horizontal="left" vertical="center" shrinkToFit="1"/>
    </xf>
    <xf numFmtId="41" fontId="9" fillId="0" borderId="6" xfId="0" applyNumberFormat="1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left" vertical="center" shrinkToFit="1"/>
    </xf>
    <xf numFmtId="41" fontId="0" fillId="0" borderId="7" xfId="0" applyNumberFormat="1" applyBorder="1" applyAlignment="1">
      <alignment horizontal="center" vertical="center" wrapText="1"/>
    </xf>
    <xf numFmtId="41" fontId="10" fillId="0" borderId="0" xfId="0" applyNumberFormat="1" applyFont="1" applyBorder="1" applyAlignment="1">
      <alignment vertical="center" wrapText="1"/>
    </xf>
    <xf numFmtId="41" fontId="11" fillId="0" borderId="0" xfId="0" applyNumberFormat="1" applyFont="1" applyBorder="1" applyAlignment="1">
      <alignment horizontal="center" vertical="center" wrapText="1"/>
    </xf>
    <xf numFmtId="41" fontId="0" fillId="0" borderId="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3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vertical="center"/>
    </xf>
    <xf numFmtId="41" fontId="0" fillId="0" borderId="0" xfId="0" applyNumberFormat="1" applyBorder="1" applyAlignment="1">
      <alignment horizontal="center" vertical="center"/>
    </xf>
    <xf numFmtId="41" fontId="9" fillId="0" borderId="4" xfId="0" applyNumberFormat="1" applyFont="1" applyBorder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41" fontId="9" fillId="0" borderId="8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center" vertical="center"/>
    </xf>
    <xf numFmtId="41" fontId="17" fillId="0" borderId="2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41" fontId="9" fillId="0" borderId="6" xfId="0" applyNumberFormat="1" applyFont="1" applyBorder="1" applyAlignment="1">
      <alignment horizontal="left" vertical="center" shrinkToFit="1"/>
    </xf>
    <xf numFmtId="41" fontId="11" fillId="0" borderId="11" xfId="0" applyNumberFormat="1" applyFont="1" applyBorder="1" applyAlignment="1">
      <alignment horizontal="center" vertical="center" wrapText="1"/>
    </xf>
    <xf numFmtId="179" fontId="7" fillId="0" borderId="1" xfId="0" applyNumberFormat="1" applyFont="1" applyBorder="1" applyAlignment="1">
      <alignment horizontal="center" vertical="center"/>
    </xf>
    <xf numFmtId="41" fontId="7" fillId="0" borderId="2" xfId="0" applyNumberFormat="1" applyFont="1" applyBorder="1" applyAlignment="1">
      <alignment horizontal="center" vertical="center" wrapText="1"/>
    </xf>
    <xf numFmtId="41" fontId="11" fillId="0" borderId="12" xfId="0" applyNumberFormat="1" applyFont="1" applyBorder="1" applyAlignment="1">
      <alignment horizontal="center" vertical="center" wrapText="1"/>
    </xf>
    <xf numFmtId="41" fontId="11" fillId="0" borderId="13" xfId="0" applyNumberFormat="1" applyFont="1" applyBorder="1" applyAlignment="1">
      <alignment horizontal="center" vertical="center" wrapText="1"/>
    </xf>
    <xf numFmtId="41" fontId="3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left" vertical="center" indent="13"/>
    </xf>
    <xf numFmtId="176" fontId="8" fillId="0" borderId="1" xfId="0" applyNumberFormat="1" applyFont="1" applyBorder="1" applyAlignment="1">
      <alignment horizontal="center" vertical="center"/>
    </xf>
    <xf numFmtId="41" fontId="7" fillId="0" borderId="9" xfId="0" applyNumberFormat="1" applyFont="1" applyBorder="1" applyAlignment="1">
      <alignment horizontal="center" vertical="center" wrapText="1"/>
    </xf>
    <xf numFmtId="41" fontId="7" fillId="0" borderId="3" xfId="0" applyNumberFormat="1" applyFont="1" applyBorder="1" applyAlignment="1">
      <alignment horizontal="center" vertical="center" wrapText="1"/>
    </xf>
    <xf numFmtId="41" fontId="7" fillId="0" borderId="14" xfId="0" applyNumberFormat="1" applyFont="1" applyBorder="1" applyAlignment="1">
      <alignment horizontal="center" vertical="center" wrapText="1"/>
    </xf>
    <xf numFmtId="41" fontId="7" fillId="0" borderId="2" xfId="0" applyNumberFormat="1" applyFont="1" applyBorder="1" applyAlignment="1">
      <alignment horizontal="center" vertical="center" wrapText="1"/>
    </xf>
    <xf numFmtId="41" fontId="7" fillId="0" borderId="9" xfId="0" applyNumberFormat="1" applyFont="1" applyBorder="1" applyAlignment="1">
      <alignment horizontal="center" vertical="center"/>
    </xf>
    <xf numFmtId="41" fontId="7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Font="1" applyBorder="1" applyAlignment="1">
      <alignment vertical="center"/>
    </xf>
    <xf numFmtId="41" fontId="5" fillId="0" borderId="0" xfId="0" applyNumberFormat="1" applyFont="1" applyAlignment="1">
      <alignment horizontal="left" vertical="center" indent="11"/>
    </xf>
    <xf numFmtId="41" fontId="5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zoomScale="80" zoomScaleNormal="80" zoomScaleSheetLayoutView="75" workbookViewId="0" topLeftCell="A1">
      <selection activeCell="D37" sqref="D37"/>
    </sheetView>
  </sheetViews>
  <sheetFormatPr defaultColWidth="9.00390625" defaultRowHeight="16.5"/>
  <cols>
    <col min="1" max="1" width="28.625" style="3" customWidth="1"/>
    <col min="2" max="2" width="15.625" style="2" customWidth="1"/>
    <col min="3" max="5" width="13.625" style="2" customWidth="1"/>
    <col min="6" max="9" width="13.625" style="3" customWidth="1"/>
    <col min="10" max="10" width="35.625" style="38" customWidth="1"/>
    <col min="11" max="16384" width="9.00390625" style="3" customWidth="1"/>
  </cols>
  <sheetData>
    <row r="1" spans="1:10" ht="15.75" customHeight="1">
      <c r="A1" s="1"/>
      <c r="D1" s="2" t="s">
        <v>0</v>
      </c>
      <c r="F1" s="2"/>
      <c r="G1" s="76"/>
      <c r="H1" s="76"/>
      <c r="I1" s="76"/>
      <c r="J1" s="76"/>
    </row>
    <row r="2" spans="6:10" ht="15.75" customHeight="1">
      <c r="F2" s="2"/>
      <c r="G2" s="2"/>
      <c r="H2" s="2"/>
      <c r="I2" s="2"/>
      <c r="J2" s="3"/>
    </row>
    <row r="3" spans="1:10" ht="15.75" customHeight="1">
      <c r="A3" s="77" t="s">
        <v>1</v>
      </c>
      <c r="B3" s="77"/>
      <c r="C3" s="77"/>
      <c r="D3" s="77"/>
      <c r="E3" s="63"/>
      <c r="F3" s="78" t="s">
        <v>159</v>
      </c>
      <c r="G3" s="78"/>
      <c r="H3" s="78"/>
      <c r="I3" s="78"/>
      <c r="J3" s="78"/>
    </row>
    <row r="4" spans="1:10" ht="15.75" customHeight="1">
      <c r="A4" s="4"/>
      <c r="F4" s="79" t="s">
        <v>2</v>
      </c>
      <c r="G4" s="79"/>
      <c r="H4" s="79"/>
      <c r="I4" s="79"/>
      <c r="J4" s="79"/>
    </row>
    <row r="5" spans="1:10" ht="19.5" customHeight="1" thickBot="1">
      <c r="A5" s="5"/>
      <c r="B5" s="72" t="s">
        <v>175</v>
      </c>
      <c r="C5" s="72"/>
      <c r="E5" s="6" t="s">
        <v>3</v>
      </c>
      <c r="F5" s="7"/>
      <c r="G5" s="80">
        <v>2011</v>
      </c>
      <c r="H5" s="80"/>
      <c r="I5" s="80"/>
      <c r="J5" s="8" t="s">
        <v>4</v>
      </c>
    </row>
    <row r="6" spans="1:10" s="11" customFormat="1" ht="17.25" customHeight="1" thickTop="1">
      <c r="A6" s="9"/>
      <c r="B6" s="81" t="s">
        <v>5</v>
      </c>
      <c r="C6" s="81" t="s">
        <v>6</v>
      </c>
      <c r="D6" s="81" t="s">
        <v>7</v>
      </c>
      <c r="E6" s="81" t="s">
        <v>8</v>
      </c>
      <c r="F6" s="83" t="s">
        <v>9</v>
      </c>
      <c r="G6" s="81" t="s">
        <v>10</v>
      </c>
      <c r="H6" s="73" t="s">
        <v>11</v>
      </c>
      <c r="I6" s="81" t="s">
        <v>12</v>
      </c>
      <c r="J6" s="10"/>
    </row>
    <row r="7" spans="1:10" s="11" customFormat="1" ht="12.75" customHeight="1">
      <c r="A7" s="12"/>
      <c r="B7" s="82"/>
      <c r="C7" s="82"/>
      <c r="D7" s="82"/>
      <c r="E7" s="82"/>
      <c r="F7" s="84"/>
      <c r="G7" s="82"/>
      <c r="H7" s="73" t="s">
        <v>13</v>
      </c>
      <c r="I7" s="82" t="s">
        <v>14</v>
      </c>
      <c r="J7" s="13"/>
    </row>
    <row r="8" spans="1:10" s="11" customFormat="1" ht="12.75" customHeight="1">
      <c r="A8" s="12"/>
      <c r="B8" s="14" t="s">
        <v>15</v>
      </c>
      <c r="C8" s="14" t="s">
        <v>16</v>
      </c>
      <c r="D8" s="15" t="s">
        <v>17</v>
      </c>
      <c r="E8" s="44" t="s">
        <v>18</v>
      </c>
      <c r="F8" s="16" t="s">
        <v>19</v>
      </c>
      <c r="G8" s="16" t="s">
        <v>20</v>
      </c>
      <c r="H8" s="12" t="s">
        <v>21</v>
      </c>
      <c r="I8" s="16" t="s">
        <v>22</v>
      </c>
      <c r="J8" s="13"/>
    </row>
    <row r="9" spans="1:10" s="11" customFormat="1" ht="12.75" customHeight="1">
      <c r="A9" s="12"/>
      <c r="B9" s="15" t="s">
        <v>23</v>
      </c>
      <c r="C9" s="14"/>
      <c r="D9" s="15"/>
      <c r="E9" s="44" t="s">
        <v>24</v>
      </c>
      <c r="F9" s="16" t="s">
        <v>24</v>
      </c>
      <c r="G9" s="16" t="s">
        <v>25</v>
      </c>
      <c r="H9" s="12" t="s">
        <v>24</v>
      </c>
      <c r="I9" s="16" t="s">
        <v>26</v>
      </c>
      <c r="J9" s="13"/>
    </row>
    <row r="10" spans="1:10" s="11" customFormat="1" ht="12.75" customHeight="1">
      <c r="A10" s="51"/>
      <c r="B10" s="15"/>
      <c r="C10" s="14"/>
      <c r="D10" s="15"/>
      <c r="E10" s="44" t="s">
        <v>27</v>
      </c>
      <c r="F10" s="16" t="s">
        <v>28</v>
      </c>
      <c r="G10" s="16" t="s">
        <v>29</v>
      </c>
      <c r="H10" s="12" t="s">
        <v>30</v>
      </c>
      <c r="I10" s="18"/>
      <c r="J10" s="19"/>
    </row>
    <row r="11" spans="1:10" s="11" customFormat="1" ht="4.5" customHeight="1">
      <c r="A11" s="20"/>
      <c r="B11" s="21"/>
      <c r="C11" s="21"/>
      <c r="D11" s="21"/>
      <c r="E11" s="21"/>
      <c r="F11" s="20"/>
      <c r="G11" s="21"/>
      <c r="H11" s="21"/>
      <c r="I11" s="21"/>
      <c r="J11" s="22"/>
    </row>
    <row r="12" spans="1:10" s="11" customFormat="1" ht="4.5" customHeight="1">
      <c r="A12" s="12"/>
      <c r="B12" s="51"/>
      <c r="C12" s="51"/>
      <c r="D12" s="51"/>
      <c r="E12" s="51"/>
      <c r="F12" s="51"/>
      <c r="G12" s="51"/>
      <c r="H12" s="51"/>
      <c r="I12" s="51"/>
      <c r="J12" s="71"/>
    </row>
    <row r="13" spans="1:10" s="26" customFormat="1" ht="18.75" customHeight="1">
      <c r="A13" s="23" t="s">
        <v>31</v>
      </c>
      <c r="B13" s="24">
        <v>860511.9999993106</v>
      </c>
      <c r="C13" s="24">
        <v>28428.224694450004</v>
      </c>
      <c r="D13" s="24">
        <v>295184.5378430506</v>
      </c>
      <c r="E13" s="24">
        <v>117050.20602432001</v>
      </c>
      <c r="F13" s="24">
        <v>28466.794128149995</v>
      </c>
      <c r="G13" s="24">
        <v>40187.275293160004</v>
      </c>
      <c r="H13" s="24">
        <v>9879.721428719999</v>
      </c>
      <c r="I13" s="24">
        <v>21911.065440169994</v>
      </c>
      <c r="J13" s="25" t="s">
        <v>32</v>
      </c>
    </row>
    <row r="14" spans="1:10" s="26" customFormat="1" ht="18.75" customHeight="1">
      <c r="A14" s="23" t="s">
        <v>33</v>
      </c>
      <c r="B14" s="27">
        <v>3.445436214600049</v>
      </c>
      <c r="C14" s="27">
        <v>3.478060990558204</v>
      </c>
      <c r="D14" s="27">
        <v>3.9338317404437846</v>
      </c>
      <c r="E14" s="27">
        <v>3.7053193842549614</v>
      </c>
      <c r="F14" s="27">
        <v>4.044107432920182</v>
      </c>
      <c r="G14" s="27">
        <v>3.44521273533031</v>
      </c>
      <c r="H14" s="27">
        <v>3.5652900762975843</v>
      </c>
      <c r="I14" s="27">
        <v>3.3017653824363147</v>
      </c>
      <c r="J14" s="25" t="s">
        <v>34</v>
      </c>
    </row>
    <row r="15" spans="1:10" s="26" customFormat="1" ht="18.75" customHeight="1">
      <c r="A15" s="23" t="s">
        <v>35</v>
      </c>
      <c r="B15" s="27">
        <v>2.673771861563923</v>
      </c>
      <c r="C15" s="27">
        <v>2.854513189175071</v>
      </c>
      <c r="D15" s="27">
        <v>2.980845348639308</v>
      </c>
      <c r="E15" s="27">
        <v>2.8315952281512056</v>
      </c>
      <c r="F15" s="27">
        <v>3.010234653171988</v>
      </c>
      <c r="G15" s="27">
        <v>2.5861421267865645</v>
      </c>
      <c r="H15" s="27">
        <v>2.696335296576405</v>
      </c>
      <c r="I15" s="27">
        <v>2.4527507355964997</v>
      </c>
      <c r="J15" s="25" t="s">
        <v>36</v>
      </c>
    </row>
    <row r="16" spans="1:10" s="26" customFormat="1" ht="18.75" customHeight="1">
      <c r="A16" s="23" t="s">
        <v>37</v>
      </c>
      <c r="B16" s="27">
        <v>1.5709713525531588</v>
      </c>
      <c r="C16" s="27">
        <v>2.146163247895715</v>
      </c>
      <c r="D16" s="27">
        <v>1.9109164778986085</v>
      </c>
      <c r="E16" s="27">
        <v>1.9184669423659348</v>
      </c>
      <c r="F16" s="27">
        <v>1.8598557855159061</v>
      </c>
      <c r="G16" s="27">
        <v>2.0738609882547876</v>
      </c>
      <c r="H16" s="27">
        <v>1.651171001150738</v>
      </c>
      <c r="I16" s="27">
        <v>1.6301803023076942</v>
      </c>
      <c r="J16" s="25" t="s">
        <v>38</v>
      </c>
    </row>
    <row r="17" spans="1:10" s="26" customFormat="1" ht="18.75" customHeight="1">
      <c r="A17" s="23" t="s">
        <v>39</v>
      </c>
      <c r="B17" s="27">
        <v>1.681895148438302</v>
      </c>
      <c r="C17" s="27">
        <v>1.7191732674837552</v>
      </c>
      <c r="D17" s="27">
        <v>1.8850205200505576</v>
      </c>
      <c r="E17" s="27">
        <v>1.6315978424510378</v>
      </c>
      <c r="F17" s="27">
        <v>1.920653962944271</v>
      </c>
      <c r="G17" s="27">
        <v>1.7128114631624607</v>
      </c>
      <c r="H17" s="27">
        <v>1.825659782095379</v>
      </c>
      <c r="I17" s="27">
        <v>1.7082610745436027</v>
      </c>
      <c r="J17" s="25" t="s">
        <v>40</v>
      </c>
    </row>
    <row r="18" spans="1:10" s="26" customFormat="1" ht="18.75" customHeight="1">
      <c r="A18" s="23" t="s">
        <v>41</v>
      </c>
      <c r="B18" s="24">
        <v>1100346.1409025195</v>
      </c>
      <c r="C18" s="24">
        <v>830249.6294756746</v>
      </c>
      <c r="D18" s="24">
        <v>1157972.0584417733</v>
      </c>
      <c r="E18" s="24">
        <v>1133459.3141247265</v>
      </c>
      <c r="F18" s="24">
        <v>1292230.126438843</v>
      </c>
      <c r="G18" s="24">
        <v>948101.0227727826</v>
      </c>
      <c r="H18" s="24">
        <v>1227754.6401055746</v>
      </c>
      <c r="I18" s="24">
        <v>1502065.420871352</v>
      </c>
      <c r="J18" s="25" t="s">
        <v>42</v>
      </c>
    </row>
    <row r="19" spans="1:10" s="26" customFormat="1" ht="18.75" customHeight="1">
      <c r="A19" s="28" t="s">
        <v>174</v>
      </c>
      <c r="B19" s="29">
        <v>603356.7790309575</v>
      </c>
      <c r="C19" s="29">
        <v>244685.27819152336</v>
      </c>
      <c r="D19" s="29">
        <v>731092.1336049673</v>
      </c>
      <c r="E19" s="29">
        <v>425140.49759268865</v>
      </c>
      <c r="F19" s="29">
        <v>819490.1328898132</v>
      </c>
      <c r="G19" s="29">
        <v>393497.740886854</v>
      </c>
      <c r="H19" s="29">
        <v>847171.9481521525</v>
      </c>
      <c r="I19" s="29">
        <v>1071678.7472407643</v>
      </c>
      <c r="J19" s="30" t="s">
        <v>43</v>
      </c>
    </row>
    <row r="20" spans="1:10" s="26" customFormat="1" ht="18.75" customHeight="1">
      <c r="A20" s="31" t="s">
        <v>44</v>
      </c>
      <c r="B20" s="29">
        <v>456768.48125642684</v>
      </c>
      <c r="C20" s="29">
        <v>203189.2681316458</v>
      </c>
      <c r="D20" s="29">
        <v>590757.2169704556</v>
      </c>
      <c r="E20" s="29">
        <v>328392.19659102376</v>
      </c>
      <c r="F20" s="29">
        <v>643985.575079891</v>
      </c>
      <c r="G20" s="29">
        <v>340134.5180040747</v>
      </c>
      <c r="H20" s="29">
        <v>634596.2111182889</v>
      </c>
      <c r="I20" s="29">
        <v>792623.8461372809</v>
      </c>
      <c r="J20" s="30" t="s">
        <v>45</v>
      </c>
    </row>
    <row r="21" spans="1:10" s="26" customFormat="1" ht="18.75" customHeight="1">
      <c r="A21" s="31" t="s">
        <v>46</v>
      </c>
      <c r="B21" s="29">
        <v>42314.15909443925</v>
      </c>
      <c r="C21" s="29">
        <v>12042.779879869087</v>
      </c>
      <c r="D21" s="29">
        <v>21774.918826565863</v>
      </c>
      <c r="E21" s="29">
        <v>24381.29137783712</v>
      </c>
      <c r="F21" s="29">
        <v>25926.836097416104</v>
      </c>
      <c r="G21" s="29">
        <v>7633.827038317708</v>
      </c>
      <c r="H21" s="29">
        <v>53464.03274234345</v>
      </c>
      <c r="I21" s="29">
        <v>56012.82370204294</v>
      </c>
      <c r="J21" s="30" t="s">
        <v>47</v>
      </c>
    </row>
    <row r="22" spans="1:10" s="26" customFormat="1" ht="18.75" customHeight="1">
      <c r="A22" s="31" t="s">
        <v>48</v>
      </c>
      <c r="B22" s="29">
        <v>104274.13868009145</v>
      </c>
      <c r="C22" s="29">
        <v>29453.230180008493</v>
      </c>
      <c r="D22" s="29">
        <v>118559.99780794574</v>
      </c>
      <c r="E22" s="29">
        <v>72367.00962382824</v>
      </c>
      <c r="F22" s="29">
        <v>149577.7217125061</v>
      </c>
      <c r="G22" s="29">
        <v>45729.39584446149</v>
      </c>
      <c r="H22" s="29">
        <v>159111.70429151997</v>
      </c>
      <c r="I22" s="29">
        <v>223042.07740144074</v>
      </c>
      <c r="J22" s="30" t="s">
        <v>49</v>
      </c>
    </row>
    <row r="23" spans="1:10" s="26" customFormat="1" ht="18.75" customHeight="1">
      <c r="A23" s="28" t="s">
        <v>50</v>
      </c>
      <c r="B23" s="29">
        <v>210091.91132449222</v>
      </c>
      <c r="C23" s="29">
        <v>315607.0232069806</v>
      </c>
      <c r="D23" s="29">
        <v>179977.66821042236</v>
      </c>
      <c r="E23" s="29">
        <v>444412.6144719648</v>
      </c>
      <c r="F23" s="29">
        <v>210314.54522147146</v>
      </c>
      <c r="G23" s="29">
        <v>320354.6609643974</v>
      </c>
      <c r="H23" s="29">
        <v>135472.55939770004</v>
      </c>
      <c r="I23" s="29">
        <v>139232.9469018233</v>
      </c>
      <c r="J23" s="30" t="s">
        <v>51</v>
      </c>
    </row>
    <row r="24" spans="1:10" s="26" customFormat="1" ht="18.75" customHeight="1">
      <c r="A24" s="28" t="s">
        <v>52</v>
      </c>
      <c r="B24" s="29">
        <v>44401.09918772903</v>
      </c>
      <c r="C24" s="29">
        <v>22574.8365166864</v>
      </c>
      <c r="D24" s="29">
        <v>28479.570833050617</v>
      </c>
      <c r="E24" s="29">
        <v>33379.673662301175</v>
      </c>
      <c r="F24" s="29">
        <v>26359.00333944017</v>
      </c>
      <c r="G24" s="29">
        <v>28732.336162824195</v>
      </c>
      <c r="H24" s="29">
        <v>43854.4460812818</v>
      </c>
      <c r="I24" s="29">
        <v>49566.827926651305</v>
      </c>
      <c r="J24" s="30" t="s">
        <v>53</v>
      </c>
    </row>
    <row r="25" spans="1:10" s="26" customFormat="1" ht="18.75" customHeight="1">
      <c r="A25" s="28" t="s">
        <v>54</v>
      </c>
      <c r="B25" s="29">
        <v>56498.31881848541</v>
      </c>
      <c r="C25" s="29">
        <v>41518.00534104467</v>
      </c>
      <c r="D25" s="29">
        <v>52482.291850179296</v>
      </c>
      <c r="E25" s="29">
        <v>64829.59800067552</v>
      </c>
      <c r="F25" s="29">
        <v>52348.259621379744</v>
      </c>
      <c r="G25" s="29">
        <v>47529.85725838387</v>
      </c>
      <c r="H25" s="29">
        <v>68557.468926696</v>
      </c>
      <c r="I25" s="29">
        <v>62574.721224229776</v>
      </c>
      <c r="J25" s="30" t="s">
        <v>55</v>
      </c>
    </row>
    <row r="26" spans="1:10" s="26" customFormat="1" ht="18.75" customHeight="1">
      <c r="A26" s="28" t="s">
        <v>56</v>
      </c>
      <c r="B26" s="29">
        <v>185912.33016692474</v>
      </c>
      <c r="C26" s="29">
        <v>205833.06196756172</v>
      </c>
      <c r="D26" s="29">
        <v>165864.76520842483</v>
      </c>
      <c r="E26" s="29">
        <v>165623.77328484727</v>
      </c>
      <c r="F26" s="29">
        <v>183677.6300388993</v>
      </c>
      <c r="G26" s="29">
        <v>157980.50187981958</v>
      </c>
      <c r="H26" s="29">
        <v>132698.21754774425</v>
      </c>
      <c r="I26" s="29">
        <v>179008.1683171446</v>
      </c>
      <c r="J26" s="30" t="s">
        <v>57</v>
      </c>
    </row>
    <row r="27" spans="1:10" s="26" customFormat="1" ht="18.75" customHeight="1">
      <c r="A27" s="31" t="s">
        <v>58</v>
      </c>
      <c r="B27" s="29">
        <v>55365.67619988791</v>
      </c>
      <c r="C27" s="29">
        <v>58018.56046668447</v>
      </c>
      <c r="D27" s="29">
        <v>40298.89794514642</v>
      </c>
      <c r="E27" s="29">
        <v>34588.370986732305</v>
      </c>
      <c r="F27" s="29">
        <v>45397.87769552012</v>
      </c>
      <c r="G27" s="29">
        <v>48791.46068067113</v>
      </c>
      <c r="H27" s="29">
        <v>25004.210302909767</v>
      </c>
      <c r="I27" s="29">
        <v>37964.64528716811</v>
      </c>
      <c r="J27" s="30" t="s">
        <v>59</v>
      </c>
    </row>
    <row r="28" spans="1:10" s="26" customFormat="1" ht="18.75" customHeight="1">
      <c r="A28" s="31" t="s">
        <v>60</v>
      </c>
      <c r="B28" s="29">
        <v>39602.362804159624</v>
      </c>
      <c r="C28" s="29">
        <v>63233.73886498898</v>
      </c>
      <c r="D28" s="29">
        <v>35742.72911297727</v>
      </c>
      <c r="E28" s="29">
        <v>34986.14157753703</v>
      </c>
      <c r="F28" s="29">
        <v>32617.63531830071</v>
      </c>
      <c r="G28" s="29">
        <v>42394.20216822795</v>
      </c>
      <c r="H28" s="29">
        <v>33087.83923376288</v>
      </c>
      <c r="I28" s="29">
        <v>25289.861014904905</v>
      </c>
      <c r="J28" s="30" t="s">
        <v>61</v>
      </c>
    </row>
    <row r="29" spans="1:10" s="26" customFormat="1" ht="18.75" customHeight="1">
      <c r="A29" s="31" t="s">
        <v>62</v>
      </c>
      <c r="B29" s="29">
        <v>88622.3043352586</v>
      </c>
      <c r="C29" s="29">
        <v>84460.42026358852</v>
      </c>
      <c r="D29" s="29">
        <v>88429.95781194956</v>
      </c>
      <c r="E29" s="29">
        <v>91865.76740639294</v>
      </c>
      <c r="F29" s="29">
        <v>105261.26575050638</v>
      </c>
      <c r="G29" s="29">
        <v>63376.05209129952</v>
      </c>
      <c r="H29" s="29">
        <v>74606.16801107157</v>
      </c>
      <c r="I29" s="29">
        <v>103052.52217366635</v>
      </c>
      <c r="J29" s="30" t="s">
        <v>63</v>
      </c>
    </row>
    <row r="30" spans="1:10" s="26" customFormat="1" ht="18.75" customHeight="1">
      <c r="A30" s="31" t="s">
        <v>64</v>
      </c>
      <c r="B30" s="29">
        <v>634.6408196949302</v>
      </c>
      <c r="C30" s="29">
        <v>120.34237229973421</v>
      </c>
      <c r="D30" s="29">
        <v>616.0079916736055</v>
      </c>
      <c r="E30" s="29">
        <v>210.7229158842968</v>
      </c>
      <c r="F30" s="29">
        <v>400.85127457208256</v>
      </c>
      <c r="G30" s="29">
        <v>277.13964606865585</v>
      </c>
      <c r="H30" s="29">
        <v>0</v>
      </c>
      <c r="I30" s="29">
        <v>1134.3214782342036</v>
      </c>
      <c r="J30" s="30" t="s">
        <v>65</v>
      </c>
    </row>
    <row r="31" spans="1:10" s="26" customFormat="1" ht="18.75" customHeight="1">
      <c r="A31" s="31" t="s">
        <v>66</v>
      </c>
      <c r="B31" s="29">
        <v>1687.3460079237284</v>
      </c>
      <c r="C31" s="29">
        <v>0</v>
      </c>
      <c r="D31" s="29">
        <v>777.172346678188</v>
      </c>
      <c r="E31" s="29">
        <v>3972.7703983005563</v>
      </c>
      <c r="F31" s="29">
        <v>0</v>
      </c>
      <c r="G31" s="29">
        <v>3141.647293552366</v>
      </c>
      <c r="H31" s="29">
        <v>0</v>
      </c>
      <c r="I31" s="29">
        <v>11566.81836317101</v>
      </c>
      <c r="J31" s="30" t="s">
        <v>67</v>
      </c>
    </row>
    <row r="32" spans="1:10" s="26" customFormat="1" ht="18.75" customHeight="1">
      <c r="A32" s="28" t="s">
        <v>68</v>
      </c>
      <c r="B32" s="29">
        <v>85.70237393086128</v>
      </c>
      <c r="C32" s="29">
        <v>31.424251877786958</v>
      </c>
      <c r="D32" s="29">
        <v>75.62873472890739</v>
      </c>
      <c r="E32" s="29">
        <v>73.15711224847668</v>
      </c>
      <c r="F32" s="29">
        <v>40.555327839139</v>
      </c>
      <c r="G32" s="29">
        <v>5.9256205034266465</v>
      </c>
      <c r="H32" s="29">
        <v>0</v>
      </c>
      <c r="I32" s="29">
        <v>4.009260738683571</v>
      </c>
      <c r="J32" s="30" t="s">
        <v>69</v>
      </c>
    </row>
    <row r="33" spans="1:10" s="26" customFormat="1" ht="18.75" customHeight="1">
      <c r="A33" s="23" t="s">
        <v>70</v>
      </c>
      <c r="B33" s="24">
        <v>185005.50735162568</v>
      </c>
      <c r="C33" s="24">
        <v>109405.69266543344</v>
      </c>
      <c r="D33" s="24">
        <v>202758.386571945</v>
      </c>
      <c r="E33" s="24">
        <v>195559.99231886005</v>
      </c>
      <c r="F33" s="24">
        <v>197903.64317544512</v>
      </c>
      <c r="G33" s="24">
        <v>147912.001144271</v>
      </c>
      <c r="H33" s="24">
        <v>204504.90424999403</v>
      </c>
      <c r="I33" s="24">
        <v>262349.21318356635</v>
      </c>
      <c r="J33" s="25" t="s">
        <v>71</v>
      </c>
    </row>
    <row r="34" spans="1:10" s="26" customFormat="1" ht="18.75" customHeight="1">
      <c r="A34" s="28" t="s">
        <v>72</v>
      </c>
      <c r="B34" s="29">
        <v>11968.042411918084</v>
      </c>
      <c r="C34" s="29">
        <v>2846.3443802880242</v>
      </c>
      <c r="D34" s="29">
        <v>10791.90561486982</v>
      </c>
      <c r="E34" s="29">
        <v>13792.516859283873</v>
      </c>
      <c r="F34" s="29">
        <v>10847.874565802265</v>
      </c>
      <c r="G34" s="29">
        <v>12454.719835952965</v>
      </c>
      <c r="H34" s="29">
        <v>17795.213503236406</v>
      </c>
      <c r="I34" s="29">
        <v>19610.491782213336</v>
      </c>
      <c r="J34" s="30" t="s">
        <v>73</v>
      </c>
    </row>
    <row r="35" spans="1:10" s="26" customFormat="1" ht="18.75" customHeight="1">
      <c r="A35" s="28" t="s">
        <v>74</v>
      </c>
      <c r="B35" s="29">
        <v>173037.4649397076</v>
      </c>
      <c r="C35" s="29">
        <v>106559.34828514542</v>
      </c>
      <c r="D35" s="29">
        <v>191966.48095707534</v>
      </c>
      <c r="E35" s="29">
        <v>181767.4754595763</v>
      </c>
      <c r="F35" s="29">
        <v>187055.76860964284</v>
      </c>
      <c r="G35" s="29">
        <v>135457.28130831808</v>
      </c>
      <c r="H35" s="29">
        <v>186709.6907467576</v>
      </c>
      <c r="I35" s="29">
        <v>242738.72140135302</v>
      </c>
      <c r="J35" s="30" t="s">
        <v>75</v>
      </c>
    </row>
    <row r="36" spans="1:10" s="26" customFormat="1" ht="18.75" customHeight="1">
      <c r="A36" s="31" t="s">
        <v>76</v>
      </c>
      <c r="B36" s="29">
        <v>38078.57233407078</v>
      </c>
      <c r="C36" s="29">
        <v>21534.263479428086</v>
      </c>
      <c r="D36" s="29">
        <v>38036.5371384464</v>
      </c>
      <c r="E36" s="29">
        <v>41716.74154776115</v>
      </c>
      <c r="F36" s="29">
        <v>30911.90004166711</v>
      </c>
      <c r="G36" s="29">
        <v>28336.510536430873</v>
      </c>
      <c r="H36" s="29">
        <v>25546.283630877657</v>
      </c>
      <c r="I36" s="29">
        <v>60121.52305846272</v>
      </c>
      <c r="J36" s="30" t="s">
        <v>77</v>
      </c>
    </row>
    <row r="37" spans="1:10" s="26" customFormat="1" ht="18.75" customHeight="1">
      <c r="A37" s="31" t="s">
        <v>78</v>
      </c>
      <c r="B37" s="29">
        <v>32102.142949618516</v>
      </c>
      <c r="C37" s="29">
        <v>19615.034041757965</v>
      </c>
      <c r="D37" s="29">
        <v>32206.20859700668</v>
      </c>
      <c r="E37" s="29">
        <v>31587.15424960786</v>
      </c>
      <c r="F37" s="29">
        <v>34862.159548638636</v>
      </c>
      <c r="G37" s="29">
        <v>20844.386273476848</v>
      </c>
      <c r="H37" s="29">
        <v>38730.8058020566</v>
      </c>
      <c r="I37" s="29">
        <v>56592.9843374759</v>
      </c>
      <c r="J37" s="30" t="s">
        <v>79</v>
      </c>
    </row>
    <row r="38" spans="1:10" s="26" customFormat="1" ht="18.75" customHeight="1">
      <c r="A38" s="31" t="s">
        <v>80</v>
      </c>
      <c r="B38" s="29">
        <v>99953.4807416992</v>
      </c>
      <c r="C38" s="29">
        <v>64917.3041023511</v>
      </c>
      <c r="D38" s="29">
        <v>117399.48555527582</v>
      </c>
      <c r="E38" s="29">
        <v>104620.18832552774</v>
      </c>
      <c r="F38" s="29">
        <v>120996.92662481398</v>
      </c>
      <c r="G38" s="29">
        <v>86276.3844984103</v>
      </c>
      <c r="H38" s="29">
        <v>122432.60131382337</v>
      </c>
      <c r="I38" s="29">
        <v>125118.19080091949</v>
      </c>
      <c r="J38" s="30" t="s">
        <v>81</v>
      </c>
    </row>
    <row r="39" spans="1:10" s="26" customFormat="1" ht="18.75" customHeight="1">
      <c r="A39" s="31" t="s">
        <v>82</v>
      </c>
      <c r="B39" s="29">
        <v>2903.268914319066</v>
      </c>
      <c r="C39" s="29">
        <v>492.7466616082341</v>
      </c>
      <c r="D39" s="29">
        <v>4324.249666346338</v>
      </c>
      <c r="E39" s="29">
        <v>3843.39133667938</v>
      </c>
      <c r="F39" s="29">
        <v>284.78239452307616</v>
      </c>
      <c r="G39" s="29">
        <v>0</v>
      </c>
      <c r="H39" s="29">
        <v>0</v>
      </c>
      <c r="I39" s="29">
        <v>906.0232044948873</v>
      </c>
      <c r="J39" s="30" t="s">
        <v>83</v>
      </c>
    </row>
    <row r="40" spans="1:10" s="26" customFormat="1" ht="6" customHeight="1" thickBot="1">
      <c r="A40" s="32"/>
      <c r="B40" s="33"/>
      <c r="C40" s="33"/>
      <c r="D40" s="33"/>
      <c r="E40" s="33"/>
      <c r="F40" s="33"/>
      <c r="G40" s="33"/>
      <c r="H40" s="34"/>
      <c r="I40" s="32"/>
      <c r="J40" s="34"/>
    </row>
    <row r="41" spans="1:10" s="26" customFormat="1" ht="12" customHeight="1" thickTop="1">
      <c r="A41" s="35"/>
      <c r="B41" s="36"/>
      <c r="C41" s="36"/>
      <c r="D41" s="36"/>
      <c r="E41" s="36"/>
      <c r="F41" s="36"/>
      <c r="G41" s="36"/>
      <c r="H41" s="36"/>
      <c r="I41" s="36"/>
      <c r="J41" s="37"/>
    </row>
  </sheetData>
  <mergeCells count="12">
    <mergeCell ref="G5:I5"/>
    <mergeCell ref="B6:B7"/>
    <mergeCell ref="C6:C7"/>
    <mergeCell ref="D6:D7"/>
    <mergeCell ref="F6:F7"/>
    <mergeCell ref="G6:G7"/>
    <mergeCell ref="I6:I7"/>
    <mergeCell ref="E6:E7"/>
    <mergeCell ref="G1:J1"/>
    <mergeCell ref="A3:D3"/>
    <mergeCell ref="F3:J3"/>
    <mergeCell ref="F4:J4"/>
  </mergeCells>
  <printOptions horizontalCentered="1"/>
  <pageMargins left="0.7480314960629921" right="0.7480314960629921" top="0.984251968503937" bottom="0.984251968503937" header="0.5118110236220472" footer="0.5118110236220472"/>
  <pageSetup fitToWidth="2" horizontalDpi="600" verticalDpi="600" orientation="portrait" paperSize="9" scale="8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="80" zoomScaleNormal="80" workbookViewId="0" topLeftCell="A21">
      <selection activeCell="K2" sqref="K1:K16384"/>
    </sheetView>
  </sheetViews>
  <sheetFormatPr defaultColWidth="9.00390625" defaultRowHeight="16.5"/>
  <cols>
    <col min="1" max="1" width="25.75390625" style="3" customWidth="1"/>
    <col min="2" max="2" width="11.625" style="3" customWidth="1"/>
    <col min="3" max="3" width="15.625" style="3" customWidth="1"/>
    <col min="4" max="4" width="12.625" style="3" customWidth="1"/>
    <col min="5" max="10" width="13.625" style="3" customWidth="1"/>
    <col min="11" max="11" width="35.625" style="3" customWidth="1"/>
    <col min="12" max="16384" width="9.00390625" style="3" customWidth="1"/>
  </cols>
  <sheetData>
    <row r="1" spans="1:11" ht="15.75" customHeight="1">
      <c r="A1" s="1"/>
      <c r="B1" s="2"/>
      <c r="C1" s="2"/>
      <c r="D1" s="2"/>
      <c r="E1" s="2"/>
      <c r="F1" s="2"/>
      <c r="G1" s="2"/>
      <c r="H1" s="76"/>
      <c r="I1" s="76"/>
      <c r="J1" s="76"/>
      <c r="K1" s="76"/>
    </row>
    <row r="2" spans="2:9" ht="15.75" customHeight="1">
      <c r="B2" s="2"/>
      <c r="D2" s="2"/>
      <c r="E2" s="2"/>
      <c r="F2" s="2"/>
      <c r="G2" s="2"/>
      <c r="I2" s="2"/>
    </row>
    <row r="3" spans="1:11" ht="15.75" customHeight="1">
      <c r="A3" s="77" t="s">
        <v>84</v>
      </c>
      <c r="B3" s="77"/>
      <c r="C3" s="77"/>
      <c r="D3" s="77"/>
      <c r="E3" s="77"/>
      <c r="F3" s="78" t="s">
        <v>159</v>
      </c>
      <c r="G3" s="78"/>
      <c r="H3" s="78"/>
      <c r="I3" s="78"/>
      <c r="J3" s="78"/>
      <c r="K3" s="78"/>
    </row>
    <row r="4" spans="1:11" ht="15.75" customHeight="1">
      <c r="A4" s="4"/>
      <c r="B4" s="2"/>
      <c r="C4" s="2"/>
      <c r="D4" s="2"/>
      <c r="E4" s="2"/>
      <c r="F4" s="79" t="s">
        <v>172</v>
      </c>
      <c r="G4" s="79"/>
      <c r="H4" s="79"/>
      <c r="I4" s="79"/>
      <c r="J4" s="79"/>
      <c r="K4" s="79"/>
    </row>
    <row r="5" spans="1:11" ht="21" customHeight="1" thickBot="1">
      <c r="A5" s="5"/>
      <c r="B5" s="72" t="str">
        <f>'17,18'!B5:C5</f>
        <v>民國100年</v>
      </c>
      <c r="C5" s="72"/>
      <c r="D5" s="40"/>
      <c r="E5" s="41" t="s">
        <v>3</v>
      </c>
      <c r="F5" s="7"/>
      <c r="G5" s="7"/>
      <c r="H5" s="80">
        <f>'17,18'!G5</f>
        <v>2011</v>
      </c>
      <c r="I5" s="80"/>
      <c r="J5" s="80"/>
      <c r="K5" s="8" t="s">
        <v>4</v>
      </c>
    </row>
    <row r="6" spans="1:11" s="11" customFormat="1" ht="12.75" customHeight="1" thickTop="1">
      <c r="A6" s="9"/>
      <c r="B6" s="85" t="s">
        <v>85</v>
      </c>
      <c r="C6" s="81" t="s">
        <v>86</v>
      </c>
      <c r="D6" s="85" t="s">
        <v>87</v>
      </c>
      <c r="E6" s="85" t="s">
        <v>88</v>
      </c>
      <c r="F6" s="85" t="s">
        <v>89</v>
      </c>
      <c r="G6" s="83" t="s">
        <v>90</v>
      </c>
      <c r="H6" s="83" t="s">
        <v>91</v>
      </c>
      <c r="I6" s="42"/>
      <c r="J6" s="42"/>
      <c r="K6" s="10"/>
    </row>
    <row r="7" spans="1:11" s="11" customFormat="1" ht="12.75" customHeight="1">
      <c r="A7" s="12"/>
      <c r="B7" s="86"/>
      <c r="C7" s="87"/>
      <c r="D7" s="86"/>
      <c r="E7" s="86"/>
      <c r="F7" s="88"/>
      <c r="G7" s="89"/>
      <c r="H7" s="89"/>
      <c r="I7" s="43" t="s">
        <v>92</v>
      </c>
      <c r="J7" s="43" t="s">
        <v>93</v>
      </c>
      <c r="K7" s="13"/>
    </row>
    <row r="8" spans="1:11" s="11" customFormat="1" ht="15" customHeight="1">
      <c r="A8" s="12"/>
      <c r="B8" s="86"/>
      <c r="C8" s="87"/>
      <c r="D8" s="86"/>
      <c r="E8" s="86"/>
      <c r="F8" s="88"/>
      <c r="G8" s="89"/>
      <c r="H8" s="89"/>
      <c r="I8" s="43"/>
      <c r="J8" s="43"/>
      <c r="K8" s="13"/>
    </row>
    <row r="9" spans="1:11" s="11" customFormat="1" ht="12.75" customHeight="1">
      <c r="A9" s="12"/>
      <c r="B9" s="15" t="s">
        <v>94</v>
      </c>
      <c r="C9" s="15" t="s">
        <v>95</v>
      </c>
      <c r="D9" s="14" t="s">
        <v>96</v>
      </c>
      <c r="E9" s="15" t="s">
        <v>97</v>
      </c>
      <c r="F9" s="44" t="s">
        <v>98</v>
      </c>
      <c r="G9" s="16" t="s">
        <v>99</v>
      </c>
      <c r="H9" s="16" t="s">
        <v>100</v>
      </c>
      <c r="I9" s="44" t="s">
        <v>101</v>
      </c>
      <c r="J9" s="15" t="s">
        <v>102</v>
      </c>
      <c r="K9" s="13"/>
    </row>
    <row r="10" spans="1:11" s="11" customFormat="1" ht="12.75" customHeight="1">
      <c r="A10" s="12"/>
      <c r="B10" s="15"/>
      <c r="C10" s="15" t="s">
        <v>103</v>
      </c>
      <c r="D10" s="14" t="s">
        <v>29</v>
      </c>
      <c r="E10" s="15" t="s">
        <v>104</v>
      </c>
      <c r="F10" s="44" t="s">
        <v>105</v>
      </c>
      <c r="G10" s="16" t="s">
        <v>106</v>
      </c>
      <c r="H10" s="16" t="s">
        <v>107</v>
      </c>
      <c r="I10" s="45"/>
      <c r="J10" s="15"/>
      <c r="K10" s="13"/>
    </row>
    <row r="11" spans="1:11" s="11" customFormat="1" ht="12.75" customHeight="1">
      <c r="A11" s="12"/>
      <c r="B11" s="14"/>
      <c r="C11" s="14" t="s">
        <v>108</v>
      </c>
      <c r="D11" s="16"/>
      <c r="E11" s="14" t="s">
        <v>109</v>
      </c>
      <c r="F11" s="45"/>
      <c r="G11" s="16" t="s">
        <v>105</v>
      </c>
      <c r="H11" s="16" t="s">
        <v>110</v>
      </c>
      <c r="I11" s="17"/>
      <c r="J11" s="14"/>
      <c r="K11" s="13"/>
    </row>
    <row r="12" spans="1:11" s="50" customFormat="1" ht="6" customHeight="1">
      <c r="A12" s="20"/>
      <c r="B12" s="46"/>
      <c r="C12" s="47"/>
      <c r="D12" s="48"/>
      <c r="E12" s="47"/>
      <c r="F12" s="70"/>
      <c r="G12" s="48"/>
      <c r="H12" s="48"/>
      <c r="I12" s="48"/>
      <c r="J12" s="47"/>
      <c r="K12" s="49"/>
    </row>
    <row r="13" spans="1:10" s="11" customFormat="1" ht="4.5" customHeight="1">
      <c r="A13" s="12"/>
      <c r="B13" s="51"/>
      <c r="C13" s="51"/>
      <c r="D13" s="51"/>
      <c r="E13" s="51"/>
      <c r="F13" s="51"/>
      <c r="G13" s="51"/>
      <c r="H13" s="51"/>
      <c r="I13" s="51"/>
      <c r="J13" s="12"/>
    </row>
    <row r="14" spans="1:11" s="26" customFormat="1" ht="18.75" customHeight="1">
      <c r="A14" s="23" t="s">
        <v>31</v>
      </c>
      <c r="B14" s="24">
        <v>5584.25584503</v>
      </c>
      <c r="C14" s="24">
        <v>18839.891385250005</v>
      </c>
      <c r="D14" s="24">
        <v>21979.380015959996</v>
      </c>
      <c r="E14" s="24">
        <v>26738.46049891</v>
      </c>
      <c r="F14" s="24">
        <v>35129.56718134001</v>
      </c>
      <c r="G14" s="24">
        <v>25685.29369787</v>
      </c>
      <c r="H14" s="24">
        <v>5175.96751867</v>
      </c>
      <c r="I14" s="24">
        <v>39208.83854421001</v>
      </c>
      <c r="J14" s="24">
        <v>141062.52046005006</v>
      </c>
      <c r="K14" s="25" t="s">
        <v>32</v>
      </c>
    </row>
    <row r="15" spans="1:11" s="26" customFormat="1" ht="18.75" customHeight="1">
      <c r="A15" s="23" t="s">
        <v>33</v>
      </c>
      <c r="B15" s="27">
        <v>3.9324469745998947</v>
      </c>
      <c r="C15" s="27">
        <v>3.6427105671713145</v>
      </c>
      <c r="D15" s="27">
        <v>3.531974271748325</v>
      </c>
      <c r="E15" s="27">
        <v>3.877840308276418</v>
      </c>
      <c r="F15" s="27">
        <v>3.5619212458983958</v>
      </c>
      <c r="G15" s="27">
        <v>3.586657545215049</v>
      </c>
      <c r="H15" s="27">
        <v>2.676171053743264</v>
      </c>
      <c r="I15" s="27">
        <v>3.497178211011013</v>
      </c>
      <c r="J15" s="27">
        <v>1.9124309499033914</v>
      </c>
      <c r="K15" s="25" t="s">
        <v>34</v>
      </c>
    </row>
    <row r="16" spans="1:11" s="26" customFormat="1" ht="18.75" customHeight="1">
      <c r="A16" s="23" t="s">
        <v>35</v>
      </c>
      <c r="B16" s="27">
        <v>3.0067681166477422</v>
      </c>
      <c r="C16" s="27">
        <v>2.6872231536725595</v>
      </c>
      <c r="D16" s="27">
        <v>3.0013962583506784</v>
      </c>
      <c r="E16" s="27">
        <v>2.792782201982949</v>
      </c>
      <c r="F16" s="27">
        <v>2.610171857023499</v>
      </c>
      <c r="G16" s="27">
        <v>2.750901199977301</v>
      </c>
      <c r="H16" s="27">
        <v>2.091040015570091</v>
      </c>
      <c r="I16" s="27">
        <v>2.632262896088024</v>
      </c>
      <c r="J16" s="27">
        <v>1.7997586391192426</v>
      </c>
      <c r="K16" s="25" t="s">
        <v>36</v>
      </c>
    </row>
    <row r="17" spans="1:11" s="26" customFormat="1" ht="18.75" customHeight="1">
      <c r="A17" s="23" t="s">
        <v>37</v>
      </c>
      <c r="B17" s="27">
        <v>2.1573983144275646</v>
      </c>
      <c r="C17" s="27">
        <v>1.8865661774550802</v>
      </c>
      <c r="D17" s="27">
        <v>1.863737474600046</v>
      </c>
      <c r="E17" s="27">
        <v>1.789452995880241</v>
      </c>
      <c r="F17" s="27">
        <v>1.719189422719961</v>
      </c>
      <c r="G17" s="27">
        <v>1.599324325370536</v>
      </c>
      <c r="H17" s="27">
        <v>1.3319513645463323</v>
      </c>
      <c r="I17" s="27">
        <v>1.762619908872703</v>
      </c>
      <c r="J17" s="27">
        <v>0</v>
      </c>
      <c r="K17" s="25" t="s">
        <v>38</v>
      </c>
    </row>
    <row r="18" spans="1:11" s="26" customFormat="1" ht="18.75" customHeight="1">
      <c r="A18" s="23" t="s">
        <v>39</v>
      </c>
      <c r="B18" s="27">
        <v>2.0804538329900937</v>
      </c>
      <c r="C18" s="27">
        <v>1.7272873612030204</v>
      </c>
      <c r="D18" s="27">
        <v>2.060026700952983</v>
      </c>
      <c r="E18" s="27">
        <v>1.8542105767170507</v>
      </c>
      <c r="F18" s="27">
        <v>1.8894120571296542</v>
      </c>
      <c r="G18" s="27">
        <v>1.683010036020917</v>
      </c>
      <c r="H18" s="27">
        <v>1.5016941435187472</v>
      </c>
      <c r="I18" s="27">
        <v>1.673017290759732</v>
      </c>
      <c r="J18" s="27">
        <v>1.0636848353391937</v>
      </c>
      <c r="K18" s="25" t="s">
        <v>40</v>
      </c>
    </row>
    <row r="19" spans="1:11" s="26" customFormat="1" ht="18.75" customHeight="1">
      <c r="A19" s="23" t="s">
        <v>41</v>
      </c>
      <c r="B19" s="24">
        <v>1417699.2016327307</v>
      </c>
      <c r="C19" s="24">
        <v>1337871.4294256999</v>
      </c>
      <c r="D19" s="24">
        <v>917093.8829883125</v>
      </c>
      <c r="E19" s="24">
        <v>1611408.2123089714</v>
      </c>
      <c r="F19" s="24">
        <v>1774803.0738689683</v>
      </c>
      <c r="G19" s="24">
        <v>1917070.561051512</v>
      </c>
      <c r="H19" s="24">
        <v>710354.456871906</v>
      </c>
      <c r="I19" s="24">
        <v>939115.0273581886</v>
      </c>
      <c r="J19" s="24">
        <v>569886.501870684</v>
      </c>
      <c r="K19" s="25" t="s">
        <v>42</v>
      </c>
    </row>
    <row r="20" spans="1:11" s="26" customFormat="1" ht="18.75" customHeight="1">
      <c r="A20" s="28" t="s">
        <v>174</v>
      </c>
      <c r="B20" s="29">
        <v>871329.2922036276</v>
      </c>
      <c r="C20" s="29">
        <v>696693.9742226688</v>
      </c>
      <c r="D20" s="29">
        <v>601246.5575152645</v>
      </c>
      <c r="E20" s="29">
        <v>1299805.1151389135</v>
      </c>
      <c r="F20" s="29">
        <v>1387285.9415511296</v>
      </c>
      <c r="G20" s="29">
        <v>997530.5444265546</v>
      </c>
      <c r="H20" s="29">
        <v>379891.5112709689</v>
      </c>
      <c r="I20" s="29">
        <v>377431.99834487494</v>
      </c>
      <c r="J20" s="29">
        <v>131812.647688493</v>
      </c>
      <c r="K20" s="30" t="s">
        <v>43</v>
      </c>
    </row>
    <row r="21" spans="1:11" s="26" customFormat="1" ht="18.75" customHeight="1">
      <c r="A21" s="31" t="s">
        <v>44</v>
      </c>
      <c r="B21" s="29">
        <v>691621.1997786146</v>
      </c>
      <c r="C21" s="29">
        <v>539315.6707962451</v>
      </c>
      <c r="D21" s="29">
        <v>487075.97331915295</v>
      </c>
      <c r="E21" s="29">
        <v>893312.7538581016</v>
      </c>
      <c r="F21" s="29">
        <v>1032827.7267054985</v>
      </c>
      <c r="G21" s="29">
        <v>769799.3056394313</v>
      </c>
      <c r="H21" s="29">
        <v>325844.11047188996</v>
      </c>
      <c r="I21" s="29">
        <v>317871.7699952464</v>
      </c>
      <c r="J21" s="29">
        <v>0</v>
      </c>
      <c r="K21" s="30" t="s">
        <v>45</v>
      </c>
    </row>
    <row r="22" spans="1:11" s="26" customFormat="1" ht="18.75" customHeight="1">
      <c r="A22" s="31" t="s">
        <v>46</v>
      </c>
      <c r="B22" s="29">
        <v>5266.143184140235</v>
      </c>
      <c r="C22" s="29">
        <v>11440.818771241942</v>
      </c>
      <c r="D22" s="29">
        <v>43827.49528196461</v>
      </c>
      <c r="E22" s="29">
        <v>62372.3592836104</v>
      </c>
      <c r="F22" s="29">
        <v>69162.08692860192</v>
      </c>
      <c r="G22" s="29">
        <v>65658.38630333084</v>
      </c>
      <c r="H22" s="29">
        <v>10233.93998819667</v>
      </c>
      <c r="I22" s="29">
        <v>14698.999607643935</v>
      </c>
      <c r="J22" s="29">
        <v>116021.61619211857</v>
      </c>
      <c r="K22" s="30" t="s">
        <v>47</v>
      </c>
    </row>
    <row r="23" spans="1:11" s="26" customFormat="1" ht="18.75" customHeight="1">
      <c r="A23" s="31" t="s">
        <v>48</v>
      </c>
      <c r="B23" s="29">
        <v>174441.94924087284</v>
      </c>
      <c r="C23" s="29">
        <v>145937.4846551819</v>
      </c>
      <c r="D23" s="29">
        <v>70343.088914147</v>
      </c>
      <c r="E23" s="29">
        <v>344120.00199720205</v>
      </c>
      <c r="F23" s="29">
        <v>285296.12791702873</v>
      </c>
      <c r="G23" s="29">
        <v>162072.85248379246</v>
      </c>
      <c r="H23" s="29">
        <v>43813.46081088232</v>
      </c>
      <c r="I23" s="29">
        <v>44861.22874198469</v>
      </c>
      <c r="J23" s="29">
        <v>15791.031496374506</v>
      </c>
      <c r="K23" s="30" t="s">
        <v>49</v>
      </c>
    </row>
    <row r="24" spans="1:11" s="26" customFormat="1" ht="18.75" customHeight="1">
      <c r="A24" s="28" t="s">
        <v>50</v>
      </c>
      <c r="B24" s="29">
        <v>259269.2605019285</v>
      </c>
      <c r="C24" s="29">
        <v>405085.6956681371</v>
      </c>
      <c r="D24" s="29">
        <v>71407.76200925105</v>
      </c>
      <c r="E24" s="29">
        <v>18334.618696513015</v>
      </c>
      <c r="F24" s="29">
        <v>67567.81771967674</v>
      </c>
      <c r="G24" s="29">
        <v>630353.1102564917</v>
      </c>
      <c r="H24" s="29">
        <v>149024.03993988782</v>
      </c>
      <c r="I24" s="29">
        <v>329899.79617248283</v>
      </c>
      <c r="J24" s="29">
        <v>62.50246730347464</v>
      </c>
      <c r="K24" s="30" t="s">
        <v>51</v>
      </c>
    </row>
    <row r="25" spans="1:11" s="26" customFormat="1" ht="18.75" customHeight="1">
      <c r="A25" s="28" t="s">
        <v>52</v>
      </c>
      <c r="B25" s="29">
        <v>41314.995023887226</v>
      </c>
      <c r="C25" s="29">
        <v>32400.367400405223</v>
      </c>
      <c r="D25" s="29">
        <v>18170.481586292433</v>
      </c>
      <c r="E25" s="29">
        <v>54936.47369804891</v>
      </c>
      <c r="F25" s="29">
        <v>54958.40145313005</v>
      </c>
      <c r="G25" s="29">
        <v>58339.963280495336</v>
      </c>
      <c r="H25" s="29">
        <v>23105.05724545322</v>
      </c>
      <c r="I25" s="29">
        <v>23985.134843261796</v>
      </c>
      <c r="J25" s="29">
        <v>103706.76280873186</v>
      </c>
      <c r="K25" s="30" t="s">
        <v>53</v>
      </c>
    </row>
    <row r="26" spans="1:11" s="26" customFormat="1" ht="18.75" customHeight="1">
      <c r="A26" s="28" t="s">
        <v>54</v>
      </c>
      <c r="B26" s="29">
        <v>53077.57998306534</v>
      </c>
      <c r="C26" s="29">
        <v>76958.70502998416</v>
      </c>
      <c r="D26" s="29">
        <v>42831.217596214505</v>
      </c>
      <c r="E26" s="29">
        <v>68215.53953899813</v>
      </c>
      <c r="F26" s="29">
        <v>69856.39654900646</v>
      </c>
      <c r="G26" s="29">
        <v>94879.0619846234</v>
      </c>
      <c r="H26" s="29">
        <v>63151.927920402995</v>
      </c>
      <c r="I26" s="29">
        <v>47973.732090571364</v>
      </c>
      <c r="J26" s="29">
        <v>51733.56050448239</v>
      </c>
      <c r="K26" s="30" t="s">
        <v>55</v>
      </c>
    </row>
    <row r="27" spans="1:11" s="26" customFormat="1" ht="18.75" customHeight="1">
      <c r="A27" s="28" t="s">
        <v>56</v>
      </c>
      <c r="B27" s="29">
        <v>192708.07392022185</v>
      </c>
      <c r="C27" s="29">
        <v>126732.68710450448</v>
      </c>
      <c r="D27" s="29">
        <v>183228.93814510686</v>
      </c>
      <c r="E27" s="29">
        <v>170116.46523649755</v>
      </c>
      <c r="F27" s="29">
        <v>195134.51659602582</v>
      </c>
      <c r="G27" s="29">
        <v>135967.88110334706</v>
      </c>
      <c r="H27" s="29">
        <v>95181.92049519307</v>
      </c>
      <c r="I27" s="29">
        <v>159618.97265646214</v>
      </c>
      <c r="J27" s="29">
        <v>282373.6596206785</v>
      </c>
      <c r="K27" s="30" t="s">
        <v>57</v>
      </c>
    </row>
    <row r="28" spans="1:11" s="26" customFormat="1" ht="18.75" customHeight="1">
      <c r="A28" s="31" t="s">
        <v>58</v>
      </c>
      <c r="B28" s="29">
        <v>43455.26005178589</v>
      </c>
      <c r="C28" s="29">
        <v>21501.39158487768</v>
      </c>
      <c r="D28" s="29">
        <v>40570.41854269249</v>
      </c>
      <c r="E28" s="29">
        <v>27193.76842112994</v>
      </c>
      <c r="F28" s="29">
        <v>29478.098927096016</v>
      </c>
      <c r="G28" s="29">
        <v>22494.90285350438</v>
      </c>
      <c r="H28" s="29">
        <v>29948.25812315515</v>
      </c>
      <c r="I28" s="29">
        <v>35889.56862771765</v>
      </c>
      <c r="J28" s="29">
        <v>143731.63236637722</v>
      </c>
      <c r="K28" s="30" t="s">
        <v>59</v>
      </c>
    </row>
    <row r="29" spans="1:11" s="26" customFormat="1" ht="18.75" customHeight="1">
      <c r="A29" s="31" t="s">
        <v>60</v>
      </c>
      <c r="B29" s="29">
        <v>38032.62061091202</v>
      </c>
      <c r="C29" s="29">
        <v>30488.360921316722</v>
      </c>
      <c r="D29" s="29">
        <v>45860.83258513118</v>
      </c>
      <c r="E29" s="29">
        <v>26469.74988706556</v>
      </c>
      <c r="F29" s="29">
        <v>29139.992279923626</v>
      </c>
      <c r="G29" s="29">
        <v>35352.451495998794</v>
      </c>
      <c r="H29" s="29">
        <v>19808.716522155337</v>
      </c>
      <c r="I29" s="29">
        <v>37468.15861976776</v>
      </c>
      <c r="J29" s="29">
        <v>57532.900976267454</v>
      </c>
      <c r="K29" s="30" t="s">
        <v>61</v>
      </c>
    </row>
    <row r="30" spans="1:11" s="26" customFormat="1" ht="18.75" customHeight="1">
      <c r="A30" s="31" t="s">
        <v>62</v>
      </c>
      <c r="B30" s="29">
        <v>103683.87160824715</v>
      </c>
      <c r="C30" s="29">
        <v>74742.93459831008</v>
      </c>
      <c r="D30" s="29">
        <v>92088.27219581879</v>
      </c>
      <c r="E30" s="29">
        <v>115273.41733524506</v>
      </c>
      <c r="F30" s="29">
        <v>136357.40787209678</v>
      </c>
      <c r="G30" s="29">
        <v>77920.27357187402</v>
      </c>
      <c r="H30" s="29">
        <v>45259.7052457028</v>
      </c>
      <c r="I30" s="29">
        <v>86130.19467988846</v>
      </c>
      <c r="J30" s="29">
        <v>77757.44084734775</v>
      </c>
      <c r="K30" s="30" t="s">
        <v>63</v>
      </c>
    </row>
    <row r="31" spans="1:11" s="26" customFormat="1" ht="18.75" customHeight="1">
      <c r="A31" s="31" t="s">
        <v>64</v>
      </c>
      <c r="B31" s="29">
        <v>0</v>
      </c>
      <c r="C31" s="29">
        <v>0</v>
      </c>
      <c r="D31" s="29">
        <v>4709.41482146438</v>
      </c>
      <c r="E31" s="29">
        <v>1179.5295930570007</v>
      </c>
      <c r="F31" s="29">
        <v>159.01751690943874</v>
      </c>
      <c r="G31" s="29">
        <v>200.25318196985768</v>
      </c>
      <c r="H31" s="29">
        <v>165.24060417979015</v>
      </c>
      <c r="I31" s="29">
        <v>131.05072908819386</v>
      </c>
      <c r="J31" s="29">
        <v>971.3343188725366</v>
      </c>
      <c r="K31" s="30" t="s">
        <v>65</v>
      </c>
    </row>
    <row r="32" spans="1:11" s="26" customFormat="1" ht="18.75" customHeight="1">
      <c r="A32" s="31" t="s">
        <v>66</v>
      </c>
      <c r="B32" s="29">
        <v>7536.3216492767815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2380.3511118135375</v>
      </c>
      <c r="K32" s="30" t="s">
        <v>67</v>
      </c>
    </row>
    <row r="33" spans="1:11" s="26" customFormat="1" ht="18.75" customHeight="1">
      <c r="A33" s="28" t="s">
        <v>68</v>
      </c>
      <c r="B33" s="29">
        <v>0</v>
      </c>
      <c r="C33" s="29">
        <v>0</v>
      </c>
      <c r="D33" s="29">
        <v>208.9261361832563</v>
      </c>
      <c r="E33" s="29">
        <v>0</v>
      </c>
      <c r="F33" s="29">
        <v>0</v>
      </c>
      <c r="G33" s="29">
        <v>0</v>
      </c>
      <c r="H33" s="29">
        <v>0</v>
      </c>
      <c r="I33" s="29">
        <v>205.3932505355792</v>
      </c>
      <c r="J33" s="29">
        <v>197.36878099470985</v>
      </c>
      <c r="K33" s="30" t="s">
        <v>69</v>
      </c>
    </row>
    <row r="34" spans="1:11" s="26" customFormat="1" ht="18.75" customHeight="1">
      <c r="A34" s="23" t="s">
        <v>70</v>
      </c>
      <c r="B34" s="24">
        <v>244313.62448723003</v>
      </c>
      <c r="C34" s="24">
        <v>244779.49316370572</v>
      </c>
      <c r="D34" s="24">
        <v>147961.01955271704</v>
      </c>
      <c r="E34" s="24">
        <v>282801.4241930156</v>
      </c>
      <c r="F34" s="24">
        <v>317495.5822243839</v>
      </c>
      <c r="G34" s="24">
        <v>404043.654723045</v>
      </c>
      <c r="H34" s="24">
        <v>114805.05755663289</v>
      </c>
      <c r="I34" s="24">
        <v>148088.26299848527</v>
      </c>
      <c r="J34" s="24">
        <v>65781.84786368384</v>
      </c>
      <c r="K34" s="25" t="s">
        <v>71</v>
      </c>
    </row>
    <row r="35" spans="1:11" s="26" customFormat="1" ht="18.75" customHeight="1">
      <c r="A35" s="28" t="s">
        <v>72</v>
      </c>
      <c r="B35" s="29">
        <v>15112.49938020883</v>
      </c>
      <c r="C35" s="29">
        <v>18996.54379965507</v>
      </c>
      <c r="D35" s="29">
        <v>16740.547916298554</v>
      </c>
      <c r="E35" s="29">
        <v>15948.145359888862</v>
      </c>
      <c r="F35" s="29">
        <v>22658.84911643562</v>
      </c>
      <c r="G35" s="29">
        <v>36573.550432531534</v>
      </c>
      <c r="H35" s="29">
        <v>6006.236254983512</v>
      </c>
      <c r="I35" s="29">
        <v>12752.148113227415</v>
      </c>
      <c r="J35" s="29">
        <v>3542.680527898848</v>
      </c>
      <c r="K35" s="30" t="s">
        <v>73</v>
      </c>
    </row>
    <row r="36" spans="1:11" s="26" customFormat="1" ht="18.75" customHeight="1">
      <c r="A36" s="28" t="s">
        <v>74</v>
      </c>
      <c r="B36" s="29">
        <v>229201.1251070212</v>
      </c>
      <c r="C36" s="29">
        <v>225782.9493640506</v>
      </c>
      <c r="D36" s="29">
        <v>131220.4716364185</v>
      </c>
      <c r="E36" s="29">
        <v>266853.27883312677</v>
      </c>
      <c r="F36" s="29">
        <v>294836.7331079483</v>
      </c>
      <c r="G36" s="29">
        <v>367470.1042905134</v>
      </c>
      <c r="H36" s="29">
        <v>108798.82130164937</v>
      </c>
      <c r="I36" s="29">
        <v>135336.11488525785</v>
      </c>
      <c r="J36" s="29">
        <v>62239.167335785016</v>
      </c>
      <c r="K36" s="30" t="s">
        <v>75</v>
      </c>
    </row>
    <row r="37" spans="1:11" s="26" customFormat="1" ht="18.75" customHeight="1">
      <c r="A37" s="31" t="s">
        <v>76</v>
      </c>
      <c r="B37" s="29">
        <v>46711.903617202486</v>
      </c>
      <c r="C37" s="29">
        <v>46261.7428837341</v>
      </c>
      <c r="D37" s="29">
        <v>24116.71964799923</v>
      </c>
      <c r="E37" s="29">
        <v>68512.99424964937</v>
      </c>
      <c r="F37" s="29">
        <v>75563.85046388024</v>
      </c>
      <c r="G37" s="29">
        <v>101399.21846602569</v>
      </c>
      <c r="H37" s="29">
        <v>21763.850934282407</v>
      </c>
      <c r="I37" s="29">
        <v>26059.528928465475</v>
      </c>
      <c r="J37" s="29">
        <v>18203.724115570563</v>
      </c>
      <c r="K37" s="30" t="s">
        <v>77</v>
      </c>
    </row>
    <row r="38" spans="1:11" s="26" customFormat="1" ht="18.75" customHeight="1">
      <c r="A38" s="31" t="s">
        <v>78</v>
      </c>
      <c r="B38" s="29">
        <v>57839.87697481975</v>
      </c>
      <c r="C38" s="29">
        <v>49272.50491722686</v>
      </c>
      <c r="D38" s="29">
        <v>15955.165198260178</v>
      </c>
      <c r="E38" s="29">
        <v>47354.9840138742</v>
      </c>
      <c r="F38" s="29">
        <v>53395.26818332147</v>
      </c>
      <c r="G38" s="29">
        <v>103952.76956407502</v>
      </c>
      <c r="H38" s="29">
        <v>16662.44705034215</v>
      </c>
      <c r="I38" s="29">
        <v>21790.60773679053</v>
      </c>
      <c r="J38" s="29">
        <v>14569.72165146388</v>
      </c>
      <c r="K38" s="30" t="s">
        <v>79</v>
      </c>
    </row>
    <row r="39" spans="1:11" s="26" customFormat="1" ht="18.75" customHeight="1">
      <c r="A39" s="31" t="s">
        <v>80</v>
      </c>
      <c r="B39" s="29">
        <v>124526.23334469901</v>
      </c>
      <c r="C39" s="29">
        <v>128889.79587814974</v>
      </c>
      <c r="D39" s="29">
        <v>88145.9829379952</v>
      </c>
      <c r="E39" s="29">
        <v>150616.70617259663</v>
      </c>
      <c r="F39" s="29">
        <v>157302.28080964062</v>
      </c>
      <c r="G39" s="29">
        <v>159234.9658035146</v>
      </c>
      <c r="H39" s="29">
        <v>70372.5233170248</v>
      </c>
      <c r="I39" s="29">
        <v>86208.70220380455</v>
      </c>
      <c r="J39" s="29">
        <v>28030.282223341655</v>
      </c>
      <c r="K39" s="30" t="s">
        <v>81</v>
      </c>
    </row>
    <row r="40" spans="1:11" s="26" customFormat="1" ht="18.75" customHeight="1">
      <c r="A40" s="31" t="s">
        <v>82</v>
      </c>
      <c r="B40" s="29">
        <v>123.11117029995366</v>
      </c>
      <c r="C40" s="29">
        <v>1358.9056849398744</v>
      </c>
      <c r="D40" s="29">
        <v>3002.603852163912</v>
      </c>
      <c r="E40" s="29">
        <v>368.59439700650563</v>
      </c>
      <c r="F40" s="29">
        <v>8575.33365110603</v>
      </c>
      <c r="G40" s="29">
        <v>2883.1504568981086</v>
      </c>
      <c r="H40" s="29">
        <v>0</v>
      </c>
      <c r="I40" s="29">
        <v>1277.2760161972692</v>
      </c>
      <c r="J40" s="29">
        <v>1435.4393454088945</v>
      </c>
      <c r="K40" s="30" t="s">
        <v>83</v>
      </c>
    </row>
    <row r="41" spans="1:11" s="55" customFormat="1" ht="5.25" customHeight="1" thickBot="1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4"/>
    </row>
    <row r="42" spans="1:11" ht="17.25" thickTop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</row>
  </sheetData>
  <mergeCells count="12">
    <mergeCell ref="H5:J5"/>
    <mergeCell ref="B6:B8"/>
    <mergeCell ref="C6:C8"/>
    <mergeCell ref="F6:F8"/>
    <mergeCell ref="G6:G8"/>
    <mergeCell ref="H6:H8"/>
    <mergeCell ref="D6:D8"/>
    <mergeCell ref="E6:E8"/>
    <mergeCell ref="H1:K1"/>
    <mergeCell ref="A3:E3"/>
    <mergeCell ref="F3:K3"/>
    <mergeCell ref="F4:K4"/>
  </mergeCells>
  <printOptions horizontalCentered="1"/>
  <pageMargins left="0.7480314960629921" right="0.7480314960629921" top="0.984251968503937" bottom="0.984251968503937" header="0.5118110236220472" footer="0.5118110236220472"/>
  <pageSetup fitToWidth="2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zoomScale="80" zoomScaleNormal="80" workbookViewId="0" topLeftCell="A6">
      <selection activeCell="C37" sqref="C37:C40"/>
    </sheetView>
  </sheetViews>
  <sheetFormatPr defaultColWidth="9.00390625" defaultRowHeight="16.5"/>
  <cols>
    <col min="1" max="1" width="28.625" style="3" customWidth="1"/>
    <col min="2" max="2" width="15.625" style="2" customWidth="1"/>
    <col min="3" max="9" width="13.625" style="2" customWidth="1"/>
    <col min="10" max="10" width="35.625" style="38" customWidth="1"/>
    <col min="11" max="16384" width="9.00390625" style="3" customWidth="1"/>
  </cols>
  <sheetData>
    <row r="1" spans="1:10" ht="16.5">
      <c r="A1" s="1"/>
      <c r="E1" s="57"/>
      <c r="F1" s="57"/>
      <c r="G1" s="58"/>
      <c r="H1" s="58"/>
      <c r="I1" s="58"/>
      <c r="J1" s="58"/>
    </row>
    <row r="2" spans="8:10" ht="16.5">
      <c r="H2" s="3"/>
      <c r="I2" s="3"/>
      <c r="J2" s="3"/>
    </row>
    <row r="3" spans="1:10" ht="16.5">
      <c r="A3" s="77" t="s">
        <v>111</v>
      </c>
      <c r="B3" s="77"/>
      <c r="C3" s="77"/>
      <c r="D3" s="77"/>
      <c r="E3" s="78" t="s">
        <v>159</v>
      </c>
      <c r="F3" s="78"/>
      <c r="G3" s="78"/>
      <c r="H3" s="78"/>
      <c r="I3" s="78"/>
      <c r="J3" s="78"/>
    </row>
    <row r="4" spans="1:10" ht="15" customHeight="1">
      <c r="A4" s="4"/>
      <c r="E4" s="90" t="s">
        <v>171</v>
      </c>
      <c r="F4" s="90"/>
      <c r="G4" s="90"/>
      <c r="H4" s="90"/>
      <c r="I4" s="90"/>
      <c r="J4" s="90"/>
    </row>
    <row r="5" spans="1:10" ht="21" customHeight="1" thickBot="1">
      <c r="A5" s="5"/>
      <c r="B5" s="72" t="str">
        <f>'17,18'!B5:C5</f>
        <v>民國100年</v>
      </c>
      <c r="C5" s="72"/>
      <c r="E5" s="41" t="s">
        <v>3</v>
      </c>
      <c r="F5" s="7"/>
      <c r="G5" s="80">
        <f>'17,18'!G5:I5</f>
        <v>2011</v>
      </c>
      <c r="H5" s="80"/>
      <c r="I5" s="80"/>
      <c r="J5" s="8" t="s">
        <v>4</v>
      </c>
    </row>
    <row r="6" spans="1:10" s="11" customFormat="1" ht="17.25" thickTop="1">
      <c r="A6" s="9"/>
      <c r="B6" s="81" t="s">
        <v>5</v>
      </c>
      <c r="C6" s="81" t="s">
        <v>6</v>
      </c>
      <c r="D6" s="81" t="s">
        <v>7</v>
      </c>
      <c r="E6" s="81" t="s">
        <v>8</v>
      </c>
      <c r="F6" s="83" t="s">
        <v>9</v>
      </c>
      <c r="G6" s="81" t="s">
        <v>10</v>
      </c>
      <c r="H6" s="9" t="s">
        <v>11</v>
      </c>
      <c r="I6" s="81" t="s">
        <v>12</v>
      </c>
      <c r="J6" s="10"/>
    </row>
    <row r="7" spans="1:10" s="11" customFormat="1" ht="16.5">
      <c r="A7" s="12"/>
      <c r="B7" s="82"/>
      <c r="C7" s="82"/>
      <c r="D7" s="82"/>
      <c r="E7" s="82"/>
      <c r="F7" s="84"/>
      <c r="G7" s="82"/>
      <c r="H7" s="64" t="s">
        <v>13</v>
      </c>
      <c r="I7" s="82" t="s">
        <v>14</v>
      </c>
      <c r="J7" s="13"/>
    </row>
    <row r="8" spans="1:10" s="11" customFormat="1" ht="16.5">
      <c r="A8" s="12"/>
      <c r="B8" s="14" t="s">
        <v>15</v>
      </c>
      <c r="C8" s="14" t="s">
        <v>16</v>
      </c>
      <c r="D8" s="15" t="s">
        <v>17</v>
      </c>
      <c r="E8" s="44" t="s">
        <v>18</v>
      </c>
      <c r="F8" s="16" t="s">
        <v>19</v>
      </c>
      <c r="G8" s="16" t="s">
        <v>20</v>
      </c>
      <c r="H8" s="12" t="s">
        <v>21</v>
      </c>
      <c r="I8" s="44" t="s">
        <v>22</v>
      </c>
      <c r="J8" s="13"/>
    </row>
    <row r="9" spans="1:10" s="11" customFormat="1" ht="16.5">
      <c r="A9" s="12"/>
      <c r="B9" s="15" t="s">
        <v>23</v>
      </c>
      <c r="C9" s="14"/>
      <c r="D9" s="15"/>
      <c r="E9" s="44" t="s">
        <v>24</v>
      </c>
      <c r="F9" s="16" t="s">
        <v>24</v>
      </c>
      <c r="G9" s="16" t="s">
        <v>25</v>
      </c>
      <c r="H9" s="12" t="s">
        <v>24</v>
      </c>
      <c r="I9" s="44" t="s">
        <v>26</v>
      </c>
      <c r="J9" s="13"/>
    </row>
    <row r="10" spans="1:10" s="11" customFormat="1" ht="16.5">
      <c r="A10" s="12"/>
      <c r="B10" s="15"/>
      <c r="C10" s="14"/>
      <c r="D10" s="15"/>
      <c r="E10" s="44" t="s">
        <v>27</v>
      </c>
      <c r="F10" s="16" t="s">
        <v>28</v>
      </c>
      <c r="G10" s="16" t="s">
        <v>29</v>
      </c>
      <c r="H10" s="12" t="s">
        <v>30</v>
      </c>
      <c r="I10" s="44"/>
      <c r="J10" s="13"/>
    </row>
    <row r="11" spans="1:10" s="11" customFormat="1" ht="6.75" customHeight="1">
      <c r="A11" s="20"/>
      <c r="B11" s="21"/>
      <c r="C11" s="21"/>
      <c r="D11" s="21"/>
      <c r="E11" s="21"/>
      <c r="F11" s="20"/>
      <c r="G11" s="21"/>
      <c r="H11" s="21"/>
      <c r="I11" s="21"/>
      <c r="J11" s="55"/>
    </row>
    <row r="12" spans="1:11" s="11" customFormat="1" ht="4.5" customHeight="1">
      <c r="A12" s="51"/>
      <c r="B12" s="71"/>
      <c r="C12" s="74"/>
      <c r="D12" s="74"/>
      <c r="E12" s="74"/>
      <c r="F12" s="74"/>
      <c r="G12" s="74"/>
      <c r="H12" s="74"/>
      <c r="I12" s="75"/>
      <c r="J12" s="71"/>
      <c r="K12" s="53"/>
    </row>
    <row r="13" spans="1:10" ht="18.75" customHeight="1">
      <c r="A13" s="23" t="s">
        <v>112</v>
      </c>
      <c r="B13" s="24">
        <v>726319.8294195188</v>
      </c>
      <c r="C13" s="24">
        <v>588866.6506206173</v>
      </c>
      <c r="D13" s="24">
        <v>761464.4377547123</v>
      </c>
      <c r="E13" s="24">
        <v>784973.5804594934</v>
      </c>
      <c r="F13" s="24">
        <v>829423.3834233602</v>
      </c>
      <c r="G13" s="24">
        <v>650534.524655566</v>
      </c>
      <c r="H13" s="24">
        <v>729249.2175445341</v>
      </c>
      <c r="I13" s="24">
        <v>896902.4325305343</v>
      </c>
      <c r="J13" s="25" t="s">
        <v>113</v>
      </c>
    </row>
    <row r="14" spans="1:10" ht="18.75" customHeight="1">
      <c r="A14" s="28" t="s">
        <v>114</v>
      </c>
      <c r="B14" s="29">
        <v>109311.63050304865</v>
      </c>
      <c r="C14" s="29">
        <v>98854.09295651599</v>
      </c>
      <c r="D14" s="29">
        <v>116248.24758956624</v>
      </c>
      <c r="E14" s="29">
        <v>122125.82811594887</v>
      </c>
      <c r="F14" s="29">
        <v>117139.63398735109</v>
      </c>
      <c r="G14" s="29">
        <v>98025.4434494561</v>
      </c>
      <c r="H14" s="29">
        <v>125681.58502746701</v>
      </c>
      <c r="I14" s="29">
        <v>102264.74796652506</v>
      </c>
      <c r="J14" s="30" t="s">
        <v>115</v>
      </c>
    </row>
    <row r="15" spans="1:10" ht="28.5">
      <c r="A15" s="28" t="s">
        <v>116</v>
      </c>
      <c r="B15" s="29">
        <v>9088.409673915761</v>
      </c>
      <c r="C15" s="29">
        <v>12341.634782103205</v>
      </c>
      <c r="D15" s="29">
        <v>11526.23225697452</v>
      </c>
      <c r="E15" s="29">
        <v>9495.070926854069</v>
      </c>
      <c r="F15" s="29">
        <v>10446.944456357685</v>
      </c>
      <c r="G15" s="29">
        <v>11995.412683184006</v>
      </c>
      <c r="H15" s="29">
        <v>3596.701260901324</v>
      </c>
      <c r="I15" s="29">
        <v>4833.6930269088325</v>
      </c>
      <c r="J15" s="65" t="s">
        <v>117</v>
      </c>
    </row>
    <row r="16" spans="1:10" ht="18.75" customHeight="1">
      <c r="A16" s="28" t="s">
        <v>118</v>
      </c>
      <c r="B16" s="29">
        <v>23132.688058987555</v>
      </c>
      <c r="C16" s="29">
        <v>20921.724777356718</v>
      </c>
      <c r="D16" s="29">
        <v>24474.19888938234</v>
      </c>
      <c r="E16" s="29">
        <v>24571.82104747856</v>
      </c>
      <c r="F16" s="29">
        <v>26387.34080285785</v>
      </c>
      <c r="G16" s="29">
        <v>20882.186024472347</v>
      </c>
      <c r="H16" s="29">
        <v>23708.788252015005</v>
      </c>
      <c r="I16" s="29">
        <v>36463.66870392725</v>
      </c>
      <c r="J16" s="30" t="s">
        <v>119</v>
      </c>
    </row>
    <row r="17" spans="1:10" ht="28.5">
      <c r="A17" s="68" t="s">
        <v>120</v>
      </c>
      <c r="B17" s="29">
        <v>169403.52406585205</v>
      </c>
      <c r="C17" s="29">
        <v>124091.38772052163</v>
      </c>
      <c r="D17" s="29">
        <v>164376.7713257936</v>
      </c>
      <c r="E17" s="29">
        <v>186781.08230635768</v>
      </c>
      <c r="F17" s="29">
        <v>177934.3267895523</v>
      </c>
      <c r="G17" s="29">
        <v>160510.75333609915</v>
      </c>
      <c r="H17" s="29">
        <v>180365.7618509288</v>
      </c>
      <c r="I17" s="29">
        <v>217174.89165531864</v>
      </c>
      <c r="J17" s="65" t="s">
        <v>121</v>
      </c>
    </row>
    <row r="18" spans="1:10" ht="28.5">
      <c r="A18" s="28" t="s">
        <v>122</v>
      </c>
      <c r="B18" s="29">
        <v>17117.09288095337</v>
      </c>
      <c r="C18" s="29">
        <v>9636.915713078904</v>
      </c>
      <c r="D18" s="29">
        <v>19923.71184078787</v>
      </c>
      <c r="E18" s="29">
        <v>16051.644489653145</v>
      </c>
      <c r="F18" s="29">
        <v>25214.70526422448</v>
      </c>
      <c r="G18" s="29">
        <v>12738.97896167253</v>
      </c>
      <c r="H18" s="29">
        <v>17095.82453009265</v>
      </c>
      <c r="I18" s="29">
        <v>29330.92267760853</v>
      </c>
      <c r="J18" s="65" t="s">
        <v>123</v>
      </c>
    </row>
    <row r="19" spans="1:10" ht="18.75" customHeight="1">
      <c r="A19" s="28" t="s">
        <v>124</v>
      </c>
      <c r="B19" s="29">
        <v>113234.8817133945</v>
      </c>
      <c r="C19" s="29">
        <v>111546.57333508981</v>
      </c>
      <c r="D19" s="29">
        <v>114027.71479520397</v>
      </c>
      <c r="E19" s="29">
        <v>115884.33532991052</v>
      </c>
      <c r="F19" s="29">
        <v>134470.421466637</v>
      </c>
      <c r="G19" s="29">
        <v>83345.493218209</v>
      </c>
      <c r="H19" s="29">
        <v>89507.20946114759</v>
      </c>
      <c r="I19" s="29">
        <v>125623.21656261178</v>
      </c>
      <c r="J19" s="30" t="s">
        <v>125</v>
      </c>
    </row>
    <row r="20" spans="1:10" ht="18.75" customHeight="1">
      <c r="A20" s="28" t="s">
        <v>126</v>
      </c>
      <c r="B20" s="29">
        <v>71989.33838049178</v>
      </c>
      <c r="C20" s="29">
        <v>56781.521936271354</v>
      </c>
      <c r="D20" s="29">
        <v>79578.30904884374</v>
      </c>
      <c r="E20" s="29">
        <v>76958.61151497069</v>
      </c>
      <c r="F20" s="29">
        <v>73358.63640324486</v>
      </c>
      <c r="G20" s="29">
        <v>59530.92198416311</v>
      </c>
      <c r="H20" s="29">
        <v>67042.1718384691</v>
      </c>
      <c r="I20" s="29">
        <v>90281.14391568914</v>
      </c>
      <c r="J20" s="30" t="s">
        <v>127</v>
      </c>
    </row>
    <row r="21" spans="1:10" ht="18.75" customHeight="1">
      <c r="A21" s="31" t="s">
        <v>128</v>
      </c>
      <c r="B21" s="29">
        <v>8982.845467235922</v>
      </c>
      <c r="C21" s="29">
        <v>0</v>
      </c>
      <c r="D21" s="29">
        <v>7005.804881828508</v>
      </c>
      <c r="E21" s="29">
        <v>8278.231620142473</v>
      </c>
      <c r="F21" s="29">
        <v>2523.0212269750095</v>
      </c>
      <c r="G21" s="29">
        <v>9536.850836691385</v>
      </c>
      <c r="H21" s="29">
        <v>341.7032385737399</v>
      </c>
      <c r="I21" s="29">
        <v>3188.939038977554</v>
      </c>
      <c r="J21" s="66" t="s">
        <v>160</v>
      </c>
    </row>
    <row r="22" spans="1:10" ht="28.5">
      <c r="A22" s="69" t="s">
        <v>129</v>
      </c>
      <c r="B22" s="29">
        <v>52157.7314315392</v>
      </c>
      <c r="C22" s="29">
        <v>46974.59243433276</v>
      </c>
      <c r="D22" s="29">
        <v>60561.612010118784</v>
      </c>
      <c r="E22" s="29">
        <v>57738.86274125716</v>
      </c>
      <c r="F22" s="29">
        <v>56661.13530705251</v>
      </c>
      <c r="G22" s="29">
        <v>41802.52471546584</v>
      </c>
      <c r="H22" s="29">
        <v>52786.35091947239</v>
      </c>
      <c r="I22" s="29">
        <v>72845.80955968365</v>
      </c>
      <c r="J22" s="30" t="s">
        <v>130</v>
      </c>
    </row>
    <row r="23" spans="1:10" ht="28.5">
      <c r="A23" s="69" t="s">
        <v>131</v>
      </c>
      <c r="B23" s="29">
        <v>5230.0110837337725</v>
      </c>
      <c r="C23" s="29">
        <v>5278.955633389728</v>
      </c>
      <c r="D23" s="29">
        <v>5739.182677534741</v>
      </c>
      <c r="E23" s="29">
        <v>4711.51581718783</v>
      </c>
      <c r="F23" s="29">
        <v>8696.780017489884</v>
      </c>
      <c r="G23" s="29">
        <v>4164.1259192275365</v>
      </c>
      <c r="H23" s="29">
        <v>8119.250071545718</v>
      </c>
      <c r="I23" s="29">
        <v>6167.129795637267</v>
      </c>
      <c r="J23" s="66" t="s">
        <v>132</v>
      </c>
    </row>
    <row r="24" spans="1:10" ht="18.75" customHeight="1">
      <c r="A24" s="31" t="s">
        <v>133</v>
      </c>
      <c r="B24" s="29">
        <v>5618.7503979829025</v>
      </c>
      <c r="C24" s="29">
        <v>4527.973868548888</v>
      </c>
      <c r="D24" s="29">
        <v>6271.709479361771</v>
      </c>
      <c r="E24" s="29">
        <v>6230.001336383088</v>
      </c>
      <c r="F24" s="29">
        <v>5477.699851727467</v>
      </c>
      <c r="G24" s="29">
        <v>4027.4205127783616</v>
      </c>
      <c r="H24" s="29">
        <v>5794.867608877261</v>
      </c>
      <c r="I24" s="29">
        <v>8079.265521390687</v>
      </c>
      <c r="J24" s="30" t="s">
        <v>161</v>
      </c>
    </row>
    <row r="25" spans="1:10" ht="18.75" customHeight="1">
      <c r="A25" s="28" t="s">
        <v>134</v>
      </c>
      <c r="B25" s="29">
        <v>24781.402320163605</v>
      </c>
      <c r="C25" s="29">
        <v>19645.46251683183</v>
      </c>
      <c r="D25" s="29">
        <v>28014.545501772824</v>
      </c>
      <c r="E25" s="29">
        <v>27429.157631426635</v>
      </c>
      <c r="F25" s="29">
        <v>31341.0554365591</v>
      </c>
      <c r="G25" s="29">
        <v>22769.958238488736</v>
      </c>
      <c r="H25" s="29">
        <v>30249.69417805225</v>
      </c>
      <c r="I25" s="29">
        <v>33936.45650937891</v>
      </c>
      <c r="J25" s="30" t="s">
        <v>135</v>
      </c>
    </row>
    <row r="26" spans="1:10" ht="16.5">
      <c r="A26" s="31" t="s">
        <v>136</v>
      </c>
      <c r="B26" s="29">
        <v>290.8466214330975</v>
      </c>
      <c r="C26" s="29">
        <v>342.22660007212323</v>
      </c>
      <c r="D26" s="29">
        <v>275.81709460526463</v>
      </c>
      <c r="E26" s="29">
        <v>456.6586723180398</v>
      </c>
      <c r="F26" s="29">
        <v>336.9616541307871</v>
      </c>
      <c r="G26" s="29">
        <v>393.29245472131123</v>
      </c>
      <c r="H26" s="29">
        <v>0</v>
      </c>
      <c r="I26" s="29">
        <v>0</v>
      </c>
      <c r="J26" s="67" t="s">
        <v>162</v>
      </c>
    </row>
    <row r="27" spans="1:10" ht="28.5">
      <c r="A27" s="69" t="s">
        <v>137</v>
      </c>
      <c r="B27" s="29">
        <v>14.71590227163136</v>
      </c>
      <c r="C27" s="29">
        <v>0</v>
      </c>
      <c r="D27" s="29">
        <v>14.529678491948737</v>
      </c>
      <c r="E27" s="29">
        <v>22.118964069811774</v>
      </c>
      <c r="F27" s="29">
        <v>32.042444972930944</v>
      </c>
      <c r="G27" s="29">
        <v>21.464773808644324</v>
      </c>
      <c r="H27" s="29">
        <v>0</v>
      </c>
      <c r="I27" s="29">
        <v>0</v>
      </c>
      <c r="J27" s="65" t="s">
        <v>163</v>
      </c>
    </row>
    <row r="28" spans="1:10" ht="18.75" customHeight="1">
      <c r="A28" s="31" t="s">
        <v>138</v>
      </c>
      <c r="B28" s="29">
        <v>24475.83979645888</v>
      </c>
      <c r="C28" s="29">
        <v>19303.235916759702</v>
      </c>
      <c r="D28" s="29">
        <v>27724.198728675598</v>
      </c>
      <c r="E28" s="29">
        <v>26950.379995038784</v>
      </c>
      <c r="F28" s="29">
        <v>30972.05133745539</v>
      </c>
      <c r="G28" s="29">
        <v>22355.201009958782</v>
      </c>
      <c r="H28" s="29">
        <v>30249.69417805225</v>
      </c>
      <c r="I28" s="29">
        <v>33936.45650937891</v>
      </c>
      <c r="J28" s="30" t="s">
        <v>164</v>
      </c>
    </row>
    <row r="29" spans="1:10" ht="18.75" customHeight="1">
      <c r="A29" s="28" t="s">
        <v>139</v>
      </c>
      <c r="B29" s="29">
        <v>33962.321511598755</v>
      </c>
      <c r="C29" s="29">
        <v>20184.05833698857</v>
      </c>
      <c r="D29" s="29">
        <v>32562.75811502614</v>
      </c>
      <c r="E29" s="29">
        <v>32123.84335355901</v>
      </c>
      <c r="F29" s="29">
        <v>36829.889319292335</v>
      </c>
      <c r="G29" s="29">
        <v>25243.678527847107</v>
      </c>
      <c r="H29" s="29">
        <v>32352.891889496284</v>
      </c>
      <c r="I29" s="29">
        <v>58353.57792880547</v>
      </c>
      <c r="J29" s="30" t="s">
        <v>140</v>
      </c>
    </row>
    <row r="30" spans="1:10" ht="18.75" customHeight="1">
      <c r="A30" s="31" t="s">
        <v>141</v>
      </c>
      <c r="B30" s="29">
        <v>11837.365423799944</v>
      </c>
      <c r="C30" s="29">
        <v>3404.6631400293822</v>
      </c>
      <c r="D30" s="29">
        <v>8672.586458916441</v>
      </c>
      <c r="E30" s="29">
        <v>9608.535983463913</v>
      </c>
      <c r="F30" s="29">
        <v>12729.28897344792</v>
      </c>
      <c r="G30" s="29">
        <v>4610.752832559148</v>
      </c>
      <c r="H30" s="29">
        <v>11370.336676184912</v>
      </c>
      <c r="I30" s="29">
        <v>26278.166118711524</v>
      </c>
      <c r="J30" s="66" t="s">
        <v>142</v>
      </c>
    </row>
    <row r="31" spans="1:10" ht="18.75" customHeight="1">
      <c r="A31" s="31" t="s">
        <v>143</v>
      </c>
      <c r="B31" s="29">
        <v>9845.087692818626</v>
      </c>
      <c r="C31" s="29">
        <v>7788.404533468979</v>
      </c>
      <c r="D31" s="29">
        <v>10472.042020780666</v>
      </c>
      <c r="E31" s="29">
        <v>10177.64005595636</v>
      </c>
      <c r="F31" s="29">
        <v>9615.553476998146</v>
      </c>
      <c r="G31" s="29">
        <v>9183.410889215102</v>
      </c>
      <c r="H31" s="29">
        <v>9294.598134942396</v>
      </c>
      <c r="I31" s="29">
        <v>13046.668485741924</v>
      </c>
      <c r="J31" s="30" t="s">
        <v>165</v>
      </c>
    </row>
    <row r="32" spans="1:10" ht="18.75" customHeight="1">
      <c r="A32" s="31" t="s">
        <v>144</v>
      </c>
      <c r="B32" s="29">
        <v>6383.39240633926</v>
      </c>
      <c r="C32" s="29">
        <v>4689.684691353417</v>
      </c>
      <c r="D32" s="29">
        <v>7156.224130328442</v>
      </c>
      <c r="E32" s="29">
        <v>6544.908601859239</v>
      </c>
      <c r="F32" s="29">
        <v>7175.913081716147</v>
      </c>
      <c r="G32" s="29">
        <v>6369.729576175026</v>
      </c>
      <c r="H32" s="29">
        <v>6951.478941025122</v>
      </c>
      <c r="I32" s="29">
        <v>7999.675880375823</v>
      </c>
      <c r="J32" s="30" t="s">
        <v>166</v>
      </c>
    </row>
    <row r="33" spans="1:10" ht="28.5">
      <c r="A33" s="69" t="s">
        <v>145</v>
      </c>
      <c r="B33" s="29">
        <v>5896.475988640925</v>
      </c>
      <c r="C33" s="29">
        <v>4301.305972136787</v>
      </c>
      <c r="D33" s="29">
        <v>6261.905505000584</v>
      </c>
      <c r="E33" s="29">
        <v>5792.758712279504</v>
      </c>
      <c r="F33" s="29">
        <v>7309.133787130122</v>
      </c>
      <c r="G33" s="29">
        <v>5079.78522989784</v>
      </c>
      <c r="H33" s="29">
        <v>4736.47813734386</v>
      </c>
      <c r="I33" s="29">
        <v>11029.067443976215</v>
      </c>
      <c r="J33" s="30" t="s">
        <v>167</v>
      </c>
    </row>
    <row r="34" spans="1:10" ht="18" customHeight="1">
      <c r="A34" s="28" t="s">
        <v>146</v>
      </c>
      <c r="B34" s="29">
        <v>39896.654148626156</v>
      </c>
      <c r="C34" s="29">
        <v>28236.198369551894</v>
      </c>
      <c r="D34" s="29">
        <v>45387.34540285348</v>
      </c>
      <c r="E34" s="29">
        <v>45571.471088193306</v>
      </c>
      <c r="F34" s="29">
        <v>64708.47462521823</v>
      </c>
      <c r="G34" s="29">
        <v>38195.06712785191</v>
      </c>
      <c r="H34" s="29">
        <v>49793.64313596781</v>
      </c>
      <c r="I34" s="29">
        <v>52382.271730296736</v>
      </c>
      <c r="J34" s="30" t="s">
        <v>147</v>
      </c>
    </row>
    <row r="35" spans="1:10" ht="18" customHeight="1">
      <c r="A35" s="28" t="s">
        <v>148</v>
      </c>
      <c r="B35" s="29">
        <v>76191.05280031828</v>
      </c>
      <c r="C35" s="29">
        <v>59272.02783381889</v>
      </c>
      <c r="D35" s="29">
        <v>84674.47583739093</v>
      </c>
      <c r="E35" s="29">
        <v>89446.0176371374</v>
      </c>
      <c r="F35" s="29">
        <v>95084.11476811464</v>
      </c>
      <c r="G35" s="29">
        <v>84485.86768325389</v>
      </c>
      <c r="H35" s="29">
        <v>78475.74110310986</v>
      </c>
      <c r="I35" s="29">
        <v>89664.47756404681</v>
      </c>
      <c r="J35" s="30" t="s">
        <v>149</v>
      </c>
    </row>
    <row r="36" spans="1:10" ht="18" customHeight="1">
      <c r="A36" s="28" t="s">
        <v>150</v>
      </c>
      <c r="B36" s="29">
        <v>38210.83336216811</v>
      </c>
      <c r="C36" s="29">
        <v>27355.052342488547</v>
      </c>
      <c r="D36" s="29">
        <v>40670.127151115645</v>
      </c>
      <c r="E36" s="29">
        <v>38534.69701800355</v>
      </c>
      <c r="F36" s="29">
        <v>36507.84010395056</v>
      </c>
      <c r="G36" s="29">
        <v>32810.76342086822</v>
      </c>
      <c r="H36" s="29">
        <v>31379.205016886313</v>
      </c>
      <c r="I36" s="29">
        <v>56593.364289417405</v>
      </c>
      <c r="J36" s="65" t="s">
        <v>168</v>
      </c>
    </row>
    <row r="37" spans="1:10" ht="18.75" customHeight="1">
      <c r="A37" s="23" t="s">
        <v>151</v>
      </c>
      <c r="B37" s="24">
        <v>915340.6335508937</v>
      </c>
      <c r="C37" s="24">
        <v>720843.9368102411</v>
      </c>
      <c r="D37" s="24">
        <v>955213.6718698279</v>
      </c>
      <c r="E37" s="24">
        <v>937899.3218058655</v>
      </c>
      <c r="F37" s="24">
        <v>1094326.4832633983</v>
      </c>
      <c r="G37" s="24">
        <v>800189.0216285116</v>
      </c>
      <c r="H37" s="24">
        <v>1023249.7358555805</v>
      </c>
      <c r="I37" s="24">
        <v>1239716.2076877858</v>
      </c>
      <c r="J37" s="25" t="s">
        <v>152</v>
      </c>
    </row>
    <row r="38" spans="1:10" ht="18.75" customHeight="1">
      <c r="A38" s="23" t="s">
        <v>173</v>
      </c>
      <c r="B38" s="24">
        <v>726319.8294195188</v>
      </c>
      <c r="C38" s="24">
        <v>588866.6506206173</v>
      </c>
      <c r="D38" s="24">
        <v>761464.4377547123</v>
      </c>
      <c r="E38" s="24">
        <v>784973.5804594934</v>
      </c>
      <c r="F38" s="24">
        <v>829423.3834233602</v>
      </c>
      <c r="G38" s="24">
        <v>650534.524655566</v>
      </c>
      <c r="H38" s="24">
        <v>729249.2175445341</v>
      </c>
      <c r="I38" s="24">
        <v>896902.4325305343</v>
      </c>
      <c r="J38" s="25" t="s">
        <v>169</v>
      </c>
    </row>
    <row r="39" spans="1:10" ht="18.75" customHeight="1">
      <c r="A39" s="23" t="s">
        <v>153</v>
      </c>
      <c r="B39" s="24">
        <v>189020.80413137557</v>
      </c>
      <c r="C39" s="24">
        <v>131977.2861896238</v>
      </c>
      <c r="D39" s="24">
        <v>193749.2341151172</v>
      </c>
      <c r="E39" s="24">
        <v>152925.74134637235</v>
      </c>
      <c r="F39" s="24">
        <v>264903.0998400379</v>
      </c>
      <c r="G39" s="24">
        <v>149654.49697294552</v>
      </c>
      <c r="H39" s="24">
        <v>294000.5183110464</v>
      </c>
      <c r="I39" s="24">
        <v>342813.77515725134</v>
      </c>
      <c r="J39" s="25" t="s">
        <v>154</v>
      </c>
    </row>
    <row r="40" spans="1:10" ht="18.75" customHeight="1">
      <c r="A40" s="23" t="s">
        <v>155</v>
      </c>
      <c r="B40" s="24">
        <v>1149637.0441731592</v>
      </c>
      <c r="C40" s="24">
        <v>872555.5268916622</v>
      </c>
      <c r="D40" s="24">
        <v>1205496.6370577791</v>
      </c>
      <c r="E40" s="24">
        <v>1187075.8117402655</v>
      </c>
      <c r="F40" s="24">
        <v>1342028.576656167</v>
      </c>
      <c r="G40" s="24">
        <v>994549.4014029441</v>
      </c>
      <c r="H40" s="24">
        <v>1275197.3740672022</v>
      </c>
      <c r="I40" s="24">
        <v>1558445.2714583473</v>
      </c>
      <c r="J40" s="25" t="s">
        <v>156</v>
      </c>
    </row>
    <row r="41" spans="1:10" ht="6.75" customHeight="1" thickBot="1">
      <c r="A41" s="52"/>
      <c r="B41" s="59"/>
      <c r="C41" s="59"/>
      <c r="D41" s="59"/>
      <c r="E41" s="59"/>
      <c r="F41" s="59"/>
      <c r="G41" s="59"/>
      <c r="H41" s="59"/>
      <c r="I41" s="59"/>
      <c r="J41" s="60"/>
    </row>
    <row r="42" spans="1:10" ht="17.25" thickTop="1">
      <c r="A42" s="56"/>
      <c r="B42" s="61"/>
      <c r="C42" s="61"/>
      <c r="D42" s="61"/>
      <c r="E42" s="61"/>
      <c r="F42" s="61"/>
      <c r="G42" s="61"/>
      <c r="H42" s="61"/>
      <c r="I42" s="61"/>
      <c r="J42" s="62"/>
    </row>
  </sheetData>
  <mergeCells count="11">
    <mergeCell ref="G6:G7"/>
    <mergeCell ref="I6:I7"/>
    <mergeCell ref="B6:B7"/>
    <mergeCell ref="C6:C7"/>
    <mergeCell ref="D6:D7"/>
    <mergeCell ref="E6:E7"/>
    <mergeCell ref="F6:F7"/>
    <mergeCell ref="A3:D3"/>
    <mergeCell ref="E3:J3"/>
    <mergeCell ref="E4:J4"/>
    <mergeCell ref="G5:I5"/>
  </mergeCells>
  <printOptions horizontalCentered="1"/>
  <pageMargins left="0.7480314960629921" right="0.7480314960629921" top="0.984251968503937" bottom="0.984251968503937" header="0.5118110236220472" footer="0.5118110236220472"/>
  <pageSetup fitToWidth="2" horizontalDpi="600" verticalDpi="600" orientation="portrait" paperSize="9" scale="8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80" zoomScaleNormal="80" workbookViewId="0" topLeftCell="A1">
      <selection activeCell="C22" sqref="C22"/>
    </sheetView>
  </sheetViews>
  <sheetFormatPr defaultColWidth="9.00390625" defaultRowHeight="16.5"/>
  <cols>
    <col min="1" max="1" width="30.50390625" style="3" customWidth="1"/>
    <col min="2" max="2" width="11.625" style="3" customWidth="1"/>
    <col min="3" max="3" width="15.625" style="3" customWidth="1"/>
    <col min="4" max="4" width="12.625" style="3" customWidth="1"/>
    <col min="5" max="10" width="13.625" style="3" customWidth="1"/>
    <col min="11" max="11" width="35.625" style="3" customWidth="1"/>
    <col min="12" max="16384" width="9.00390625" style="3" customWidth="1"/>
  </cols>
  <sheetData>
    <row r="1" spans="1:11" ht="15.75" customHeight="1">
      <c r="A1" s="1"/>
      <c r="B1" s="2"/>
      <c r="C1" s="2"/>
      <c r="D1" s="2"/>
      <c r="E1" s="2"/>
      <c r="F1" s="2"/>
      <c r="G1" s="2"/>
      <c r="H1" s="58"/>
      <c r="I1" s="58"/>
      <c r="J1" s="58"/>
      <c r="K1" s="58"/>
    </row>
    <row r="2" spans="2:9" ht="15.75" customHeight="1">
      <c r="B2" s="2"/>
      <c r="C2" s="2"/>
      <c r="D2" s="2"/>
      <c r="E2" s="2"/>
      <c r="F2" s="2"/>
      <c r="G2" s="2"/>
      <c r="I2" s="2"/>
    </row>
    <row r="3" spans="1:11" ht="15.75" customHeight="1">
      <c r="A3" s="77" t="s">
        <v>157</v>
      </c>
      <c r="B3" s="77"/>
      <c r="C3" s="77"/>
      <c r="D3" s="77"/>
      <c r="E3" s="77"/>
      <c r="F3" s="78" t="s">
        <v>159</v>
      </c>
      <c r="G3" s="78"/>
      <c r="H3" s="78"/>
      <c r="I3" s="78"/>
      <c r="J3" s="78"/>
      <c r="K3" s="78"/>
    </row>
    <row r="4" spans="1:11" ht="15.75" customHeight="1">
      <c r="A4" s="4"/>
      <c r="B4" s="2"/>
      <c r="C4" s="2"/>
      <c r="D4" s="2"/>
      <c r="E4" s="2"/>
      <c r="G4" s="91" t="s">
        <v>170</v>
      </c>
      <c r="H4" s="91"/>
      <c r="I4" s="91"/>
      <c r="J4" s="91"/>
      <c r="K4" s="91"/>
    </row>
    <row r="5" spans="1:11" ht="20.25" customHeight="1" thickBot="1">
      <c r="A5" s="5"/>
      <c r="B5" s="5"/>
      <c r="C5" s="72" t="str">
        <f>'17,18'!B5</f>
        <v>民國100年</v>
      </c>
      <c r="D5" s="39"/>
      <c r="F5" s="41" t="s">
        <v>3</v>
      </c>
      <c r="G5" s="7"/>
      <c r="H5" s="80">
        <f>'17,18'!G5</f>
        <v>2011</v>
      </c>
      <c r="I5" s="80"/>
      <c r="J5" s="80"/>
      <c r="K5" s="8" t="s">
        <v>4</v>
      </c>
    </row>
    <row r="6" spans="1:11" s="11" customFormat="1" ht="12.75" customHeight="1" thickTop="1">
      <c r="A6" s="9"/>
      <c r="B6" s="85" t="s">
        <v>85</v>
      </c>
      <c r="C6" s="81" t="s">
        <v>86</v>
      </c>
      <c r="D6" s="85" t="s">
        <v>87</v>
      </c>
      <c r="E6" s="85" t="s">
        <v>88</v>
      </c>
      <c r="F6" s="85" t="s">
        <v>89</v>
      </c>
      <c r="G6" s="81" t="s">
        <v>90</v>
      </c>
      <c r="H6" s="81" t="s">
        <v>91</v>
      </c>
      <c r="I6" s="42"/>
      <c r="J6" s="42"/>
      <c r="K6" s="10"/>
    </row>
    <row r="7" spans="1:11" s="11" customFormat="1" ht="12.75" customHeight="1">
      <c r="A7" s="12"/>
      <c r="B7" s="86"/>
      <c r="C7" s="87"/>
      <c r="D7" s="86"/>
      <c r="E7" s="86"/>
      <c r="F7" s="88"/>
      <c r="G7" s="87"/>
      <c r="H7" s="87"/>
      <c r="I7" s="43" t="s">
        <v>92</v>
      </c>
      <c r="J7" s="43" t="s">
        <v>93</v>
      </c>
      <c r="K7" s="13"/>
    </row>
    <row r="8" spans="1:11" s="11" customFormat="1" ht="18" customHeight="1">
      <c r="A8" s="12"/>
      <c r="B8" s="86"/>
      <c r="C8" s="87"/>
      <c r="D8" s="86"/>
      <c r="E8" s="86"/>
      <c r="F8" s="88"/>
      <c r="G8" s="87"/>
      <c r="H8" s="87"/>
      <c r="I8" s="43"/>
      <c r="J8" s="43"/>
      <c r="K8" s="13"/>
    </row>
    <row r="9" spans="1:11" s="11" customFormat="1" ht="12.75" customHeight="1">
      <c r="A9" s="12"/>
      <c r="B9" s="15" t="s">
        <v>94</v>
      </c>
      <c r="C9" s="15" t="s">
        <v>95</v>
      </c>
      <c r="D9" s="14" t="s">
        <v>96</v>
      </c>
      <c r="E9" s="15" t="s">
        <v>97</v>
      </c>
      <c r="F9" s="44" t="s">
        <v>98</v>
      </c>
      <c r="G9" s="44" t="s">
        <v>99</v>
      </c>
      <c r="H9" s="44" t="s">
        <v>100</v>
      </c>
      <c r="I9" s="44" t="s">
        <v>101</v>
      </c>
      <c r="J9" s="15" t="s">
        <v>102</v>
      </c>
      <c r="K9" s="13"/>
    </row>
    <row r="10" spans="1:11" s="11" customFormat="1" ht="12.75" customHeight="1">
      <c r="A10" s="12"/>
      <c r="B10" s="15"/>
      <c r="C10" s="15" t="s">
        <v>103</v>
      </c>
      <c r="D10" s="14" t="s">
        <v>29</v>
      </c>
      <c r="E10" s="15" t="s">
        <v>104</v>
      </c>
      <c r="F10" s="44" t="s">
        <v>105</v>
      </c>
      <c r="G10" s="44" t="s">
        <v>106</v>
      </c>
      <c r="H10" s="44" t="s">
        <v>107</v>
      </c>
      <c r="I10" s="45"/>
      <c r="J10" s="15"/>
      <c r="K10" s="13"/>
    </row>
    <row r="11" spans="1:11" s="11" customFormat="1" ht="12.75" customHeight="1">
      <c r="A11" s="12"/>
      <c r="B11" s="14"/>
      <c r="C11" s="14" t="s">
        <v>108</v>
      </c>
      <c r="D11" s="16"/>
      <c r="E11" s="14" t="s">
        <v>109</v>
      </c>
      <c r="F11" s="45"/>
      <c r="G11" s="44" t="s">
        <v>105</v>
      </c>
      <c r="H11" s="44" t="s">
        <v>110</v>
      </c>
      <c r="I11" s="45"/>
      <c r="J11" s="15"/>
      <c r="K11" s="13"/>
    </row>
    <row r="12" spans="1:11" s="50" customFormat="1" ht="12.75" customHeight="1">
      <c r="A12" s="20"/>
      <c r="B12" s="46"/>
      <c r="C12" s="47"/>
      <c r="D12" s="48"/>
      <c r="E12" s="47"/>
      <c r="F12" s="70"/>
      <c r="G12" s="70"/>
      <c r="H12" s="70"/>
      <c r="I12" s="70"/>
      <c r="J12" s="46"/>
      <c r="K12" s="49"/>
    </row>
    <row r="13" spans="1:11" s="11" customFormat="1" ht="4.5" customHeight="1">
      <c r="A13" s="51"/>
      <c r="B13" s="71"/>
      <c r="C13" s="51"/>
      <c r="D13" s="51"/>
      <c r="E13" s="51"/>
      <c r="F13" s="51"/>
      <c r="G13" s="51"/>
      <c r="H13" s="51"/>
      <c r="I13" s="51"/>
      <c r="J13" s="51"/>
      <c r="K13" s="54"/>
    </row>
    <row r="14" spans="1:11" s="11" customFormat="1" ht="18" customHeight="1">
      <c r="A14" s="23" t="s">
        <v>112</v>
      </c>
      <c r="B14" s="24">
        <v>955190.622163836</v>
      </c>
      <c r="C14" s="24">
        <v>815605.800772135</v>
      </c>
      <c r="D14" s="24">
        <v>630546.6166491015</v>
      </c>
      <c r="E14" s="24">
        <v>904246.9147780784</v>
      </c>
      <c r="F14" s="24">
        <v>942245.2848091032</v>
      </c>
      <c r="G14" s="24">
        <v>1028579.4135485744</v>
      </c>
      <c r="H14" s="24">
        <v>501396.0288532851</v>
      </c>
      <c r="I14" s="24">
        <v>700773.9520503044</v>
      </c>
      <c r="J14" s="24">
        <v>472645.90818915464</v>
      </c>
      <c r="K14" s="25" t="s">
        <v>113</v>
      </c>
    </row>
    <row r="15" spans="1:11" s="26" customFormat="1" ht="18" customHeight="1">
      <c r="A15" s="28" t="s">
        <v>114</v>
      </c>
      <c r="B15" s="29">
        <v>101178.56190931117</v>
      </c>
      <c r="C15" s="29">
        <v>115719.74303757762</v>
      </c>
      <c r="D15" s="29">
        <v>111784.46941572514</v>
      </c>
      <c r="E15" s="29">
        <v>124093.92500031946</v>
      </c>
      <c r="F15" s="29">
        <v>124490.9449834913</v>
      </c>
      <c r="G15" s="29">
        <v>120709.41828953345</v>
      </c>
      <c r="H15" s="29">
        <v>71584.21447455893</v>
      </c>
      <c r="I15" s="29">
        <v>110198.537954462</v>
      </c>
      <c r="J15" s="29">
        <v>79415.55633720459</v>
      </c>
      <c r="K15" s="30" t="s">
        <v>115</v>
      </c>
    </row>
    <row r="16" spans="1:11" s="26" customFormat="1" ht="28.5">
      <c r="A16" s="28" t="s">
        <v>116</v>
      </c>
      <c r="B16" s="29">
        <v>12495.838280400461</v>
      </c>
      <c r="C16" s="29">
        <v>6897.157650464104</v>
      </c>
      <c r="D16" s="29">
        <v>13679.705793708923</v>
      </c>
      <c r="E16" s="29">
        <v>8168.498102527326</v>
      </c>
      <c r="F16" s="29">
        <v>4693.811812442506</v>
      </c>
      <c r="G16" s="29">
        <v>9396.07203537392</v>
      </c>
      <c r="H16" s="29">
        <v>10790.698396898813</v>
      </c>
      <c r="I16" s="29">
        <v>9137.5884598214</v>
      </c>
      <c r="J16" s="29">
        <v>3516.202391327239</v>
      </c>
      <c r="K16" s="65" t="s">
        <v>117</v>
      </c>
    </row>
    <row r="17" spans="1:11" s="26" customFormat="1" ht="18" customHeight="1">
      <c r="A17" s="28" t="s">
        <v>118</v>
      </c>
      <c r="B17" s="29">
        <v>35708.26775481138</v>
      </c>
      <c r="C17" s="29">
        <v>28341.615745022697</v>
      </c>
      <c r="D17" s="29">
        <v>18205.37638102766</v>
      </c>
      <c r="E17" s="29">
        <v>33732.17152478188</v>
      </c>
      <c r="F17" s="29">
        <v>33588.61401839065</v>
      </c>
      <c r="G17" s="29">
        <v>37742.96844967077</v>
      </c>
      <c r="H17" s="29">
        <v>17116.408510220255</v>
      </c>
      <c r="I17" s="29">
        <v>20343.58960573918</v>
      </c>
      <c r="J17" s="29">
        <v>10747.076329170934</v>
      </c>
      <c r="K17" s="30" t="s">
        <v>119</v>
      </c>
    </row>
    <row r="18" spans="1:11" s="26" customFormat="1" ht="28.5">
      <c r="A18" s="68" t="s">
        <v>120</v>
      </c>
      <c r="B18" s="29">
        <v>177783.50384888035</v>
      </c>
      <c r="C18" s="29">
        <v>206049.7615943747</v>
      </c>
      <c r="D18" s="29">
        <v>141926.37099194436</v>
      </c>
      <c r="E18" s="29">
        <v>195101.12551022586</v>
      </c>
      <c r="F18" s="29">
        <v>202302.39295853575</v>
      </c>
      <c r="G18" s="29">
        <v>222444.91962164268</v>
      </c>
      <c r="H18" s="29">
        <v>143511.91732020688</v>
      </c>
      <c r="I18" s="29">
        <v>163574.75904905167</v>
      </c>
      <c r="J18" s="29">
        <v>146161.90393965447</v>
      </c>
      <c r="K18" s="65" t="s">
        <v>121</v>
      </c>
    </row>
    <row r="19" spans="1:11" s="26" customFormat="1" ht="28.5">
      <c r="A19" s="28" t="s">
        <v>122</v>
      </c>
      <c r="B19" s="29">
        <v>21187.49661206634</v>
      </c>
      <c r="C19" s="29">
        <v>13346.34508563332</v>
      </c>
      <c r="D19" s="29">
        <v>9920.759671335805</v>
      </c>
      <c r="E19" s="29">
        <v>23276.73436074962</v>
      </c>
      <c r="F19" s="29">
        <v>24204.333955814946</v>
      </c>
      <c r="G19" s="29">
        <v>26933.253043346158</v>
      </c>
      <c r="H19" s="29">
        <v>9817.508295720872</v>
      </c>
      <c r="I19" s="29">
        <v>13590.424667134419</v>
      </c>
      <c r="J19" s="29">
        <v>9345.009440468102</v>
      </c>
      <c r="K19" s="65" t="s">
        <v>123</v>
      </c>
    </row>
    <row r="20" spans="1:11" s="26" customFormat="1" ht="18" customHeight="1">
      <c r="A20" s="28" t="s">
        <v>124</v>
      </c>
      <c r="B20" s="29">
        <v>161170.2876142279</v>
      </c>
      <c r="C20" s="29">
        <v>99135.9886037549</v>
      </c>
      <c r="D20" s="29">
        <v>113157.34774866958</v>
      </c>
      <c r="E20" s="29">
        <v>129086.02839857042</v>
      </c>
      <c r="F20" s="29">
        <v>139880.7278486061</v>
      </c>
      <c r="G20" s="29">
        <v>133324.42122483545</v>
      </c>
      <c r="H20" s="29">
        <v>48703.97938091387</v>
      </c>
      <c r="I20" s="29">
        <v>105090.58484993235</v>
      </c>
      <c r="J20" s="29">
        <v>105015.64261987385</v>
      </c>
      <c r="K20" s="30" t="s">
        <v>125</v>
      </c>
    </row>
    <row r="21" spans="1:11" s="26" customFormat="1" ht="18" customHeight="1">
      <c r="A21" s="28" t="s">
        <v>126</v>
      </c>
      <c r="B21" s="29">
        <v>146899.90899857078</v>
      </c>
      <c r="C21" s="29">
        <v>90602.50926379398</v>
      </c>
      <c r="D21" s="29">
        <v>44298.41984189252</v>
      </c>
      <c r="E21" s="29">
        <v>93687.70558724843</v>
      </c>
      <c r="F21" s="29">
        <v>125948.88616618139</v>
      </c>
      <c r="G21" s="29">
        <v>151242.24818594404</v>
      </c>
      <c r="H21" s="29">
        <v>36359.59020504383</v>
      </c>
      <c r="I21" s="29">
        <v>64526.27202151224</v>
      </c>
      <c r="J21" s="29">
        <v>26091.88171438062</v>
      </c>
      <c r="K21" s="30" t="s">
        <v>127</v>
      </c>
    </row>
    <row r="22" spans="1:11" s="26" customFormat="1" ht="18" customHeight="1">
      <c r="A22" s="31" t="s">
        <v>128</v>
      </c>
      <c r="B22" s="29">
        <v>45768.47019470164</v>
      </c>
      <c r="C22" s="29">
        <v>558.2774377741152</v>
      </c>
      <c r="D22" s="29">
        <v>2272.4058794994403</v>
      </c>
      <c r="E22" s="29">
        <v>8873.844135713141</v>
      </c>
      <c r="F22" s="29">
        <v>36141.45412158613</v>
      </c>
      <c r="G22" s="29">
        <v>52402.96188083565</v>
      </c>
      <c r="H22" s="29">
        <v>0</v>
      </c>
      <c r="I22" s="29">
        <v>9177.620709264755</v>
      </c>
      <c r="J22" s="29">
        <v>4506.9255147223985</v>
      </c>
      <c r="K22" s="66" t="s">
        <v>160</v>
      </c>
    </row>
    <row r="23" spans="1:11" s="26" customFormat="1" ht="28.5">
      <c r="A23" s="69" t="s">
        <v>129</v>
      </c>
      <c r="B23" s="29">
        <v>86769.10811132689</v>
      </c>
      <c r="C23" s="29">
        <v>79463.96179356164</v>
      </c>
      <c r="D23" s="29">
        <v>32851.939149489386</v>
      </c>
      <c r="E23" s="29">
        <v>70810.27076940137</v>
      </c>
      <c r="F23" s="29">
        <v>73138.96862773155</v>
      </c>
      <c r="G23" s="29">
        <v>77008.8121237096</v>
      </c>
      <c r="H23" s="29">
        <v>29048.428092066126</v>
      </c>
      <c r="I23" s="29">
        <v>46162.68809603019</v>
      </c>
      <c r="J23" s="29">
        <v>16988.839642495757</v>
      </c>
      <c r="K23" s="30" t="s">
        <v>130</v>
      </c>
    </row>
    <row r="24" spans="1:11" s="26" customFormat="1" ht="28.5">
      <c r="A24" s="69" t="s">
        <v>131</v>
      </c>
      <c r="B24" s="29">
        <v>3542.607614460691</v>
      </c>
      <c r="C24" s="29">
        <v>4801.089305610864</v>
      </c>
      <c r="D24" s="29">
        <v>6149.441417260899</v>
      </c>
      <c r="E24" s="29">
        <v>6610.495516276339</v>
      </c>
      <c r="F24" s="29">
        <v>7056.68964896</v>
      </c>
      <c r="G24" s="29">
        <v>9914.602997864868</v>
      </c>
      <c r="H24" s="29">
        <v>4526.010602290447</v>
      </c>
      <c r="I24" s="29">
        <v>3740.407196508067</v>
      </c>
      <c r="J24" s="29">
        <v>2692.166435510034</v>
      </c>
      <c r="K24" s="66" t="s">
        <v>132</v>
      </c>
    </row>
    <row r="25" spans="1:11" s="26" customFormat="1" ht="18" customHeight="1">
      <c r="A25" s="31" t="s">
        <v>133</v>
      </c>
      <c r="B25" s="29">
        <v>10819.723078081559</v>
      </c>
      <c r="C25" s="29">
        <v>5779.180726847322</v>
      </c>
      <c r="D25" s="29">
        <v>3024.633395642808</v>
      </c>
      <c r="E25" s="29">
        <v>7393.095165857637</v>
      </c>
      <c r="F25" s="29">
        <v>9611.773767903782</v>
      </c>
      <c r="G25" s="29">
        <v>11915.871183533905</v>
      </c>
      <c r="H25" s="29">
        <v>2785.1515106872544</v>
      </c>
      <c r="I25" s="29">
        <v>5445.556019709206</v>
      </c>
      <c r="J25" s="29">
        <v>1903.950121652427</v>
      </c>
      <c r="K25" s="30" t="s">
        <v>161</v>
      </c>
    </row>
    <row r="26" spans="1:11" s="26" customFormat="1" ht="18" customHeight="1">
      <c r="A26" s="28" t="s">
        <v>134</v>
      </c>
      <c r="B26" s="29">
        <v>36054.050411673816</v>
      </c>
      <c r="C26" s="29">
        <v>28944.483713111058</v>
      </c>
      <c r="D26" s="29">
        <v>22897.033430108866</v>
      </c>
      <c r="E26" s="29">
        <v>31110.22053916012</v>
      </c>
      <c r="F26" s="29">
        <v>30592.572075674412</v>
      </c>
      <c r="G26" s="29">
        <v>32430.436980496856</v>
      </c>
      <c r="H26" s="29">
        <v>16884.34774768559</v>
      </c>
      <c r="I26" s="29">
        <v>25571.9053304541</v>
      </c>
      <c r="J26" s="29">
        <v>9619.849218822088</v>
      </c>
      <c r="K26" s="30" t="s">
        <v>135</v>
      </c>
    </row>
    <row r="27" spans="1:11" s="26" customFormat="1" ht="14.25">
      <c r="A27" s="31" t="s">
        <v>136</v>
      </c>
      <c r="B27" s="29">
        <v>0</v>
      </c>
      <c r="C27" s="29">
        <v>269.0475320769869</v>
      </c>
      <c r="D27" s="29">
        <v>59.853173294003</v>
      </c>
      <c r="E27" s="29">
        <v>412.3934203290615</v>
      </c>
      <c r="F27" s="29">
        <v>1455.956172645165</v>
      </c>
      <c r="G27" s="29">
        <v>327.7512189513375</v>
      </c>
      <c r="H27" s="29">
        <v>0</v>
      </c>
      <c r="I27" s="29">
        <v>0</v>
      </c>
      <c r="J27" s="29">
        <v>23.429229420965125</v>
      </c>
      <c r="K27" s="67" t="s">
        <v>162</v>
      </c>
    </row>
    <row r="28" spans="1:11" s="26" customFormat="1" ht="28.5">
      <c r="A28" s="69" t="s">
        <v>137</v>
      </c>
      <c r="B28" s="29">
        <v>46.57873066533946</v>
      </c>
      <c r="C28" s="29">
        <v>0</v>
      </c>
      <c r="D28" s="29">
        <v>0</v>
      </c>
      <c r="E28" s="29">
        <v>30.804836542910806</v>
      </c>
      <c r="F28" s="29">
        <v>4.803415968917251</v>
      </c>
      <c r="G28" s="29">
        <v>49.82048750147707</v>
      </c>
      <c r="H28" s="29">
        <v>0</v>
      </c>
      <c r="I28" s="29">
        <v>5.379588195074137</v>
      </c>
      <c r="J28" s="29">
        <v>8.984552836151346</v>
      </c>
      <c r="K28" s="65" t="s">
        <v>163</v>
      </c>
    </row>
    <row r="29" spans="1:11" s="26" customFormat="1" ht="18" customHeight="1">
      <c r="A29" s="31" t="s">
        <v>138</v>
      </c>
      <c r="B29" s="29">
        <v>36007.47168100848</v>
      </c>
      <c r="C29" s="29">
        <v>28675.43618103407</v>
      </c>
      <c r="D29" s="29">
        <v>22837.180256814863</v>
      </c>
      <c r="E29" s="29">
        <v>30667.02228228814</v>
      </c>
      <c r="F29" s="29">
        <v>29131.81248706033</v>
      </c>
      <c r="G29" s="29">
        <v>32052.86527404404</v>
      </c>
      <c r="H29" s="29">
        <v>16884.34774768559</v>
      </c>
      <c r="I29" s="29">
        <v>25566.525742259026</v>
      </c>
      <c r="J29" s="29">
        <v>9587.435436564972</v>
      </c>
      <c r="K29" s="30" t="s">
        <v>164</v>
      </c>
    </row>
    <row r="30" spans="1:11" s="26" customFormat="1" ht="18" customHeight="1">
      <c r="A30" s="28" t="s">
        <v>139</v>
      </c>
      <c r="B30" s="29">
        <v>41891.226877181325</v>
      </c>
      <c r="C30" s="29">
        <v>44323.28395436283</v>
      </c>
      <c r="D30" s="29">
        <v>23665.63818910623</v>
      </c>
      <c r="E30" s="29">
        <v>47136.24760434013</v>
      </c>
      <c r="F30" s="29">
        <v>59477.99758078475</v>
      </c>
      <c r="G30" s="29">
        <v>75426.35791658834</v>
      </c>
      <c r="H30" s="29">
        <v>14779.406162045856</v>
      </c>
      <c r="I30" s="29">
        <v>33417.11352429392</v>
      </c>
      <c r="J30" s="29">
        <v>23783.21731666921</v>
      </c>
      <c r="K30" s="30" t="s">
        <v>140</v>
      </c>
    </row>
    <row r="31" spans="1:11" s="26" customFormat="1" ht="18" customHeight="1">
      <c r="A31" s="31" t="s">
        <v>141</v>
      </c>
      <c r="B31" s="29">
        <v>12688.079665550307</v>
      </c>
      <c r="C31" s="29">
        <v>18450.89530660392</v>
      </c>
      <c r="D31" s="29">
        <v>4998.740030469841</v>
      </c>
      <c r="E31" s="29">
        <v>12782.377568390177</v>
      </c>
      <c r="F31" s="29">
        <v>26864.499272268084</v>
      </c>
      <c r="G31" s="29">
        <v>46780.91392097414</v>
      </c>
      <c r="H31" s="29">
        <v>658.8728556605782</v>
      </c>
      <c r="I31" s="29">
        <v>10268.643589803856</v>
      </c>
      <c r="J31" s="29">
        <v>12387.908644450583</v>
      </c>
      <c r="K31" s="66" t="s">
        <v>142</v>
      </c>
    </row>
    <row r="32" spans="1:11" s="26" customFormat="1" ht="18" customHeight="1">
      <c r="A32" s="31" t="s">
        <v>158</v>
      </c>
      <c r="B32" s="29">
        <v>17421.80400106805</v>
      </c>
      <c r="C32" s="29">
        <v>12873.220634563237</v>
      </c>
      <c r="D32" s="29">
        <v>8964.71719803158</v>
      </c>
      <c r="E32" s="29">
        <v>13949.615384968365</v>
      </c>
      <c r="F32" s="29">
        <v>10865.291419539897</v>
      </c>
      <c r="G32" s="29">
        <v>13525.33577097181</v>
      </c>
      <c r="H32" s="29">
        <v>8835.51876548374</v>
      </c>
      <c r="I32" s="29">
        <v>10141.209522495317</v>
      </c>
      <c r="J32" s="29">
        <v>6133.09954564061</v>
      </c>
      <c r="K32" s="30" t="s">
        <v>165</v>
      </c>
    </row>
    <row r="33" spans="1:11" s="26" customFormat="1" ht="18" customHeight="1">
      <c r="A33" s="31" t="s">
        <v>144</v>
      </c>
      <c r="B33" s="29">
        <v>6231.881562815241</v>
      </c>
      <c r="C33" s="29">
        <v>7131.533950946965</v>
      </c>
      <c r="D33" s="29">
        <v>3429.8775090850145</v>
      </c>
      <c r="E33" s="29">
        <v>9835.309931220783</v>
      </c>
      <c r="F33" s="29">
        <v>10657.285019159703</v>
      </c>
      <c r="G33" s="29">
        <v>8528.123238008735</v>
      </c>
      <c r="H33" s="29">
        <v>3682.434519030645</v>
      </c>
      <c r="I33" s="29">
        <v>7454.861636851755</v>
      </c>
      <c r="J33" s="29">
        <v>2584.9826542085034</v>
      </c>
      <c r="K33" s="30" t="s">
        <v>166</v>
      </c>
    </row>
    <row r="34" spans="1:11" s="26" customFormat="1" ht="28.5">
      <c r="A34" s="69" t="s">
        <v>145</v>
      </c>
      <c r="B34" s="29">
        <v>5549.461647747734</v>
      </c>
      <c r="C34" s="29">
        <v>5867.634062248695</v>
      </c>
      <c r="D34" s="29">
        <v>6272.303451519796</v>
      </c>
      <c r="E34" s="29">
        <v>10568.944719760815</v>
      </c>
      <c r="F34" s="29">
        <v>11090.921869817057</v>
      </c>
      <c r="G34" s="29">
        <v>6591.984986633655</v>
      </c>
      <c r="H34" s="29">
        <v>1602.5800218708932</v>
      </c>
      <c r="I34" s="29">
        <v>5552.398775142997</v>
      </c>
      <c r="J34" s="29">
        <v>2677.2264723695143</v>
      </c>
      <c r="K34" s="30" t="s">
        <v>167</v>
      </c>
    </row>
    <row r="35" spans="1:11" s="26" customFormat="1" ht="18" customHeight="1">
      <c r="A35" s="28" t="s">
        <v>146</v>
      </c>
      <c r="B35" s="29">
        <v>57329.609382387796</v>
      </c>
      <c r="C35" s="29">
        <v>49108.75145796258</v>
      </c>
      <c r="D35" s="29">
        <v>22349.010797356426</v>
      </c>
      <c r="E35" s="29">
        <v>66904.4249551411</v>
      </c>
      <c r="F35" s="29">
        <v>60490.39562020232</v>
      </c>
      <c r="G35" s="29">
        <v>59838.24958449202</v>
      </c>
      <c r="H35" s="29">
        <v>23293.014733682856</v>
      </c>
      <c r="I35" s="29">
        <v>45202.710629940826</v>
      </c>
      <c r="J35" s="29">
        <v>4962.304779328255</v>
      </c>
      <c r="K35" s="30" t="s">
        <v>147</v>
      </c>
    </row>
    <row r="36" spans="1:11" s="26" customFormat="1" ht="18" customHeight="1">
      <c r="A36" s="28" t="s">
        <v>148</v>
      </c>
      <c r="B36" s="29">
        <v>109375.33533660525</v>
      </c>
      <c r="C36" s="29">
        <v>91533.28132107832</v>
      </c>
      <c r="D36" s="29">
        <v>73801.95437838857</v>
      </c>
      <c r="E36" s="29">
        <v>94552.46459875526</v>
      </c>
      <c r="F36" s="29">
        <v>85033.63929427974</v>
      </c>
      <c r="G36" s="29">
        <v>106606.61441849146</v>
      </c>
      <c r="H36" s="29">
        <v>74183.15341048742</v>
      </c>
      <c r="I36" s="29">
        <v>80063.03914088887</v>
      </c>
      <c r="J36" s="29">
        <v>27207.47830213938</v>
      </c>
      <c r="K36" s="30" t="s">
        <v>149</v>
      </c>
    </row>
    <row r="37" spans="1:11" s="26" customFormat="1" ht="18" customHeight="1">
      <c r="A37" s="28" t="s">
        <v>150</v>
      </c>
      <c r="B37" s="29">
        <v>54116.535137719344</v>
      </c>
      <c r="C37" s="29">
        <v>41602.87934499915</v>
      </c>
      <c r="D37" s="29">
        <v>34860.53000983734</v>
      </c>
      <c r="E37" s="29">
        <v>57397.36859625861</v>
      </c>
      <c r="F37" s="29">
        <v>51540.96849469948</v>
      </c>
      <c r="G37" s="29">
        <v>52484.453798159346</v>
      </c>
      <c r="H37" s="29">
        <v>34371.79021581997</v>
      </c>
      <c r="I37" s="29">
        <v>30057.426817073192</v>
      </c>
      <c r="J37" s="29">
        <v>26779.785800116042</v>
      </c>
      <c r="K37" s="65" t="s">
        <v>168</v>
      </c>
    </row>
    <row r="38" spans="1:11" s="26" customFormat="1" ht="18" customHeight="1">
      <c r="A38" s="23" t="s">
        <v>151</v>
      </c>
      <c r="B38" s="24">
        <v>1173385.5771455003</v>
      </c>
      <c r="C38" s="24">
        <v>1093091.9362619943</v>
      </c>
      <c r="D38" s="24">
        <v>769132.8634355955</v>
      </c>
      <c r="E38" s="24">
        <v>1328606.788115956</v>
      </c>
      <c r="F38" s="24">
        <v>1457307.491644584</v>
      </c>
      <c r="G38" s="24">
        <v>1513026.9063284674</v>
      </c>
      <c r="H38" s="24">
        <v>595549.3993152732</v>
      </c>
      <c r="I38" s="24">
        <v>791026.764359703</v>
      </c>
      <c r="J38" s="24">
        <v>504104.65400700015</v>
      </c>
      <c r="K38" s="25" t="s">
        <v>152</v>
      </c>
    </row>
    <row r="39" spans="1:11" s="26" customFormat="1" ht="18" customHeight="1">
      <c r="A39" s="23" t="s">
        <v>173</v>
      </c>
      <c r="B39" s="24">
        <v>955190.622163836</v>
      </c>
      <c r="C39" s="24">
        <v>815605.800772135</v>
      </c>
      <c r="D39" s="24">
        <v>630546.6166491015</v>
      </c>
      <c r="E39" s="24">
        <v>904246.9147780784</v>
      </c>
      <c r="F39" s="24">
        <v>942245.2848091032</v>
      </c>
      <c r="G39" s="24">
        <v>1028579.4135485744</v>
      </c>
      <c r="H39" s="24">
        <v>501396.0288532851</v>
      </c>
      <c r="I39" s="24">
        <v>700773.9520503044</v>
      </c>
      <c r="J39" s="24">
        <v>472645.90818915464</v>
      </c>
      <c r="K39" s="25" t="s">
        <v>169</v>
      </c>
    </row>
    <row r="40" spans="1:11" s="26" customFormat="1" ht="18" customHeight="1">
      <c r="A40" s="23" t="s">
        <v>153</v>
      </c>
      <c r="B40" s="24">
        <v>218194.9549816646</v>
      </c>
      <c r="C40" s="24">
        <v>277486.135489859</v>
      </c>
      <c r="D40" s="24">
        <v>138586.24678649416</v>
      </c>
      <c r="E40" s="24">
        <v>424359.8733378777</v>
      </c>
      <c r="F40" s="24">
        <v>515062.2068354812</v>
      </c>
      <c r="G40" s="24">
        <v>484447.4927798929</v>
      </c>
      <c r="H40" s="24">
        <v>94153.37046198806</v>
      </c>
      <c r="I40" s="24">
        <v>90252.81230939912</v>
      </c>
      <c r="J40" s="24">
        <v>31458.74581784545</v>
      </c>
      <c r="K40" s="25" t="s">
        <v>154</v>
      </c>
    </row>
    <row r="41" spans="1:11" s="26" customFormat="1" ht="18" customHeight="1">
      <c r="A41" s="23" t="s">
        <v>155</v>
      </c>
      <c r="B41" s="24">
        <v>1462536.166973056</v>
      </c>
      <c r="C41" s="24">
        <v>1398625.5336802928</v>
      </c>
      <c r="D41" s="24">
        <v>961475.6995176654</v>
      </c>
      <c r="E41" s="24">
        <v>1667737.9344813412</v>
      </c>
      <c r="F41" s="24">
        <v>1835270.6287393451</v>
      </c>
      <c r="G41" s="24">
        <v>1984757.2215332293</v>
      </c>
      <c r="H41" s="24">
        <v>746781.387682452</v>
      </c>
      <c r="I41" s="24">
        <v>982794.7301379498</v>
      </c>
      <c r="J41" s="24">
        <v>614402.4174120433</v>
      </c>
      <c r="K41" s="25" t="s">
        <v>156</v>
      </c>
    </row>
    <row r="42" spans="1:11" ht="6.75" customHeight="1" thickBot="1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4"/>
    </row>
    <row r="43" spans="1:11" ht="17.25" thickTop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1:11" ht="16.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</row>
  </sheetData>
  <mergeCells count="11">
    <mergeCell ref="H6:H8"/>
    <mergeCell ref="B6:B8"/>
    <mergeCell ref="C6:C8"/>
    <mergeCell ref="F6:F8"/>
    <mergeCell ref="G6:G8"/>
    <mergeCell ref="D6:D8"/>
    <mergeCell ref="E6:E8"/>
    <mergeCell ref="A3:E3"/>
    <mergeCell ref="F3:K3"/>
    <mergeCell ref="H5:J5"/>
    <mergeCell ref="G4:K4"/>
  </mergeCells>
  <printOptions horizontalCentered="1"/>
  <pageMargins left="0.7480314960629921" right="0.7480314960629921" top="0.984251968503937" bottom="0.984251968503937" header="0.5118110236220472" footer="0.5118110236220472"/>
  <pageSetup fitToWidth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中部辦公室</dc:creator>
  <cp:keywords/>
  <dc:description/>
  <cp:lastModifiedBy>cb21</cp:lastModifiedBy>
  <cp:lastPrinted>2012-08-27T02:43:00Z</cp:lastPrinted>
  <dcterms:created xsi:type="dcterms:W3CDTF">2008-06-26T02:22:06Z</dcterms:created>
  <dcterms:modified xsi:type="dcterms:W3CDTF">2012-08-29T03:03:27Z</dcterms:modified>
  <cp:category/>
  <cp:version/>
  <cp:contentType/>
  <cp:contentStatus/>
</cp:coreProperties>
</file>