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90" windowHeight="7755" firstSheet="4" activeTab="4"/>
  </bookViews>
  <sheets>
    <sheet name="台灣地區" sheetId="1" r:id="rId1"/>
    <sheet name="縣市比較" sheetId="2" r:id="rId2"/>
    <sheet name="失業率圖表" sheetId="3" r:id="rId3"/>
    <sheet name="89-94台中市失業率(半年資料)" sheetId="4" r:id="rId4"/>
    <sheet name="台中市" sheetId="5" r:id="rId5"/>
    <sheet name="農工服務業季資料" sheetId="6" r:id="rId6"/>
  </sheets>
  <externalReferences>
    <externalReference r:id="rId9"/>
  </externalReferences>
  <definedNames>
    <definedName name="_xlnm.Print_Area" localSheetId="4">'台中市'!$A$1:$I$52</definedName>
    <definedName name="_xlnm.Print_Area" localSheetId="5">'農工服務業季資料'!$A$1:$F$35</definedName>
  </definedNames>
  <calcPr fullCalcOnLoad="1"/>
</workbook>
</file>

<file path=xl/sharedStrings.xml><?xml version="1.0" encoding="utf-8"?>
<sst xmlns="http://schemas.openxmlformats.org/spreadsheetml/2006/main" count="372" uniqueCount="273">
  <si>
    <r>
      <t>項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目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別</t>
    </r>
  </si>
  <si>
    <t>十五歲以上民間人口</t>
  </si>
  <si>
    <r>
      <t>勞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動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力</t>
    </r>
  </si>
  <si>
    <t>非勞動力</t>
  </si>
  <si>
    <t>勞動力參與率</t>
  </si>
  <si>
    <t>失業率</t>
  </si>
  <si>
    <t>計</t>
  </si>
  <si>
    <t>就業者</t>
  </si>
  <si>
    <r>
      <t>失業</t>
    </r>
    <r>
      <rPr>
        <sz val="14"/>
        <rFont val="新細明體"/>
        <family val="1"/>
      </rPr>
      <t>者</t>
    </r>
  </si>
  <si>
    <t>89/1</t>
  </si>
  <si>
    <t>89/2</t>
  </si>
  <si>
    <t>89/3</t>
  </si>
  <si>
    <t>89/4</t>
  </si>
  <si>
    <t>89/5</t>
  </si>
  <si>
    <t>89/6</t>
  </si>
  <si>
    <t>89/7</t>
  </si>
  <si>
    <t>89/8</t>
  </si>
  <si>
    <t>89/9</t>
  </si>
  <si>
    <t>89/10</t>
  </si>
  <si>
    <t>89/11</t>
  </si>
  <si>
    <t>89/12</t>
  </si>
  <si>
    <t>90/1</t>
  </si>
  <si>
    <t>90/2</t>
  </si>
  <si>
    <t>90/3</t>
  </si>
  <si>
    <t>台中市人力資源調查重要指標</t>
  </si>
  <si>
    <t>90/4</t>
  </si>
  <si>
    <t>90/5</t>
  </si>
  <si>
    <t>90/5</t>
  </si>
  <si>
    <t>90/4</t>
  </si>
  <si>
    <t>90/6</t>
  </si>
  <si>
    <t>90/6</t>
  </si>
  <si>
    <t>90/7</t>
  </si>
  <si>
    <t>90/8</t>
  </si>
  <si>
    <t>臺北縣</t>
  </si>
  <si>
    <t>宜蘭縣</t>
  </si>
  <si>
    <t>桃園縣</t>
  </si>
  <si>
    <t>新竹縣</t>
  </si>
  <si>
    <t>基隆市</t>
  </si>
  <si>
    <t>新竹市</t>
  </si>
  <si>
    <t>苗栗縣</t>
  </si>
  <si>
    <t>臺中縣</t>
  </si>
  <si>
    <t>彰化縣</t>
  </si>
  <si>
    <t>南投縣</t>
  </si>
  <si>
    <t>雲林縣</t>
  </si>
  <si>
    <t>臺中市</t>
  </si>
  <si>
    <t>嘉義縣</t>
  </si>
  <si>
    <t>臺南縣</t>
  </si>
  <si>
    <t>高雄縣</t>
  </si>
  <si>
    <t>屏東縣</t>
  </si>
  <si>
    <t>澎湖縣</t>
  </si>
  <si>
    <t>嘉義市</t>
  </si>
  <si>
    <t>臺南市</t>
  </si>
  <si>
    <t>臺東縣</t>
  </si>
  <si>
    <t>花蓮縣</t>
  </si>
  <si>
    <t>高雄市</t>
  </si>
  <si>
    <t>90/02</t>
  </si>
  <si>
    <t>90/03</t>
  </si>
  <si>
    <t>90/04</t>
  </si>
  <si>
    <t>90/05</t>
  </si>
  <si>
    <t>90/06</t>
  </si>
  <si>
    <t>90/07</t>
  </si>
  <si>
    <t>90/08</t>
  </si>
  <si>
    <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別</t>
    </r>
  </si>
  <si>
    <r>
      <t>增加率</t>
    </r>
    <r>
      <rPr>
        <sz val="14"/>
        <rFont val="Times New Roman"/>
        <family val="1"/>
      </rPr>
      <t>(%)</t>
    </r>
  </si>
  <si>
    <t>資料來源：行政院主計處人力資源調查</t>
  </si>
  <si>
    <t>90/9</t>
  </si>
  <si>
    <t>90/09</t>
  </si>
  <si>
    <t>90/10</t>
  </si>
  <si>
    <t>90/11</t>
  </si>
  <si>
    <t>90/11</t>
  </si>
  <si>
    <t>90/12</t>
  </si>
  <si>
    <t>90/12</t>
  </si>
  <si>
    <t>91/1</t>
  </si>
  <si>
    <t>91/2</t>
  </si>
  <si>
    <t>91/2</t>
  </si>
  <si>
    <t>91/02</t>
  </si>
  <si>
    <t>91/03</t>
  </si>
  <si>
    <t>91/3</t>
  </si>
  <si>
    <t>91/04</t>
  </si>
  <si>
    <t>91/05</t>
  </si>
  <si>
    <t>91/06</t>
  </si>
  <si>
    <t>91/07</t>
  </si>
  <si>
    <t>91/08</t>
  </si>
  <si>
    <t>91/09</t>
  </si>
  <si>
    <t>91/10</t>
  </si>
  <si>
    <t>91/11</t>
  </si>
  <si>
    <t>91/12</t>
  </si>
  <si>
    <t>失業率</t>
  </si>
  <si>
    <t>排序</t>
  </si>
  <si>
    <t>失業率單位：%</t>
  </si>
  <si>
    <t>項目別</t>
  </si>
  <si>
    <t>90/01</t>
  </si>
  <si>
    <t>90/11</t>
  </si>
  <si>
    <t>90/12</t>
  </si>
  <si>
    <t>91/01</t>
  </si>
  <si>
    <t>排序</t>
  </si>
  <si>
    <t>台灣地區</t>
  </si>
  <si>
    <t>資料來源：行政院主計處人力資源調查</t>
  </si>
  <si>
    <t>91/4</t>
  </si>
  <si>
    <t>91/5</t>
  </si>
  <si>
    <t>91/6</t>
  </si>
  <si>
    <t>91/7</t>
  </si>
  <si>
    <t>91/8</t>
  </si>
  <si>
    <t>91/9</t>
  </si>
  <si>
    <r>
      <t>92</t>
    </r>
    <r>
      <rPr>
        <sz val="12"/>
        <rFont val="細明體"/>
        <family val="3"/>
      </rPr>
      <t>年第一季</t>
    </r>
  </si>
  <si>
    <t>92年第一季</t>
  </si>
  <si>
    <r>
      <t>92</t>
    </r>
    <r>
      <rPr>
        <sz val="12"/>
        <rFont val="細明體"/>
        <family val="3"/>
      </rPr>
      <t>年第二季</t>
    </r>
  </si>
  <si>
    <t>92年第二季</t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</si>
  <si>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第一季</t>
    </r>
  </si>
  <si>
    <r>
      <t>92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第二季</t>
    </r>
  </si>
  <si>
    <t>計</t>
  </si>
  <si>
    <r>
      <t>92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第三季</t>
    </r>
  </si>
  <si>
    <r>
      <t>92</t>
    </r>
    <r>
      <rPr>
        <sz val="12"/>
        <rFont val="細明體"/>
        <family val="3"/>
      </rPr>
      <t>年第三季</t>
    </r>
  </si>
  <si>
    <t>92年第三季</t>
  </si>
  <si>
    <t>台灣地區</t>
  </si>
  <si>
    <t>台中市</t>
  </si>
  <si>
    <t>地區別</t>
  </si>
  <si>
    <t xml:space="preserve">            臺北市 Taipei City   </t>
  </si>
  <si>
    <t xml:space="preserve">            基隆市 Keelung City          </t>
  </si>
  <si>
    <t xml:space="preserve">            新竹市 Hsinchu City          </t>
  </si>
  <si>
    <t xml:space="preserve">            臺北縣 Taipei County          </t>
  </si>
  <si>
    <t xml:space="preserve">            宜蘭縣 Yilan County            </t>
  </si>
  <si>
    <t xml:space="preserve">            桃園縣 Taoyuan County         </t>
  </si>
  <si>
    <t xml:space="preserve">            新竹縣 Hsinchu County         </t>
  </si>
  <si>
    <t xml:space="preserve">            臺中市 Taichung City         </t>
  </si>
  <si>
    <t xml:space="preserve">            苗栗縣 Miaoli County          </t>
  </si>
  <si>
    <t xml:space="preserve">            臺中縣 Taichung County        </t>
  </si>
  <si>
    <t xml:space="preserve">            彰化縣 Changhua County        </t>
  </si>
  <si>
    <t xml:space="preserve">            南投縣 Nantou County          </t>
  </si>
  <si>
    <t xml:space="preserve">            雲林縣 Yunlin County          </t>
  </si>
  <si>
    <t xml:space="preserve">            高雄市 Kaohsiung City</t>
  </si>
  <si>
    <t xml:space="preserve">            嘉義市 Chiayi City           </t>
  </si>
  <si>
    <t xml:space="preserve">            臺南市 Tainan City           </t>
  </si>
  <si>
    <t xml:space="preserve">            嘉義縣 Chiayi County          </t>
  </si>
  <si>
    <t xml:space="preserve">            臺南縣 Tainan County          </t>
  </si>
  <si>
    <t xml:space="preserve">            高雄縣 Kaohsiung County       </t>
  </si>
  <si>
    <t xml:space="preserve">            屏東縣 Pingtung County        </t>
  </si>
  <si>
    <t xml:space="preserve">            臺東縣 Taitung County         </t>
  </si>
  <si>
    <t xml:space="preserve">            花蓮縣 Hualien County         </t>
  </si>
  <si>
    <t>總計</t>
  </si>
  <si>
    <t>農、林、漁、牧業</t>
  </si>
  <si>
    <t>工業</t>
  </si>
  <si>
    <t>服務業</t>
  </si>
  <si>
    <t>製造業</t>
  </si>
  <si>
    <t xml:space="preserve">        北部地區 Northern region       </t>
  </si>
  <si>
    <t xml:space="preserve">        中部地區 Central region        </t>
  </si>
  <si>
    <t xml:space="preserve">        南部地區 Southern region       </t>
  </si>
  <si>
    <t xml:space="preserve">       東部地區 Eastern region        </t>
  </si>
  <si>
    <r>
      <t>92</t>
    </r>
    <r>
      <rPr>
        <sz val="12"/>
        <rFont val="細明體"/>
        <family val="3"/>
      </rPr>
      <t>年第四季</t>
    </r>
  </si>
  <si>
    <t>92年第四季</t>
  </si>
  <si>
    <r>
      <t>92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第四季</t>
    </r>
  </si>
  <si>
    <r>
      <t>93</t>
    </r>
    <r>
      <rPr>
        <sz val="12"/>
        <rFont val="細明體"/>
        <family val="3"/>
      </rPr>
      <t>年第一季</t>
    </r>
  </si>
  <si>
    <t>93年第一季</t>
  </si>
  <si>
    <t>臺北市</t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</si>
  <si>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第一季</t>
    </r>
  </si>
  <si>
    <r>
      <t xml:space="preserve">    </t>
    </r>
    <r>
      <rPr>
        <sz val="14"/>
        <rFont val="細明體"/>
        <family val="3"/>
      </rPr>
      <t>臺灣地區</t>
    </r>
    <r>
      <rPr>
        <sz val="14"/>
        <rFont val="Times New Roman"/>
        <family val="1"/>
      </rPr>
      <t xml:space="preserve"> Taiwan Area             </t>
    </r>
  </si>
  <si>
    <r>
      <t xml:space="preserve">            </t>
    </r>
    <r>
      <rPr>
        <sz val="14"/>
        <rFont val="細明體"/>
        <family val="3"/>
      </rPr>
      <t>澎湖縣</t>
    </r>
    <r>
      <rPr>
        <sz val="14"/>
        <rFont val="Times New Roman"/>
        <family val="1"/>
      </rPr>
      <t xml:space="preserve"> Penghu County</t>
    </r>
  </si>
  <si>
    <t>排序</t>
  </si>
  <si>
    <t>台灣地區就業者之行業按縣市別分</t>
  </si>
  <si>
    <t>單位：千人</t>
  </si>
  <si>
    <r>
      <t>93</t>
    </r>
    <r>
      <rPr>
        <sz val="12"/>
        <rFont val="細明體"/>
        <family val="3"/>
      </rPr>
      <t>年第二季</t>
    </r>
  </si>
  <si>
    <t>93年第二季</t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</si>
  <si>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第二季</t>
    </r>
  </si>
  <si>
    <t>93年第三季</t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</si>
  <si>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第三季</t>
    </r>
  </si>
  <si>
    <r>
      <t>93</t>
    </r>
    <r>
      <rPr>
        <sz val="12"/>
        <rFont val="細明體"/>
        <family val="3"/>
      </rPr>
      <t>年第三季</t>
    </r>
  </si>
  <si>
    <t>台灣地區人力資源調查重要指標按縣市別分</t>
  </si>
  <si>
    <t>93年第四季</t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</si>
  <si>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第四季</t>
    </r>
  </si>
  <si>
    <r>
      <t>93</t>
    </r>
    <r>
      <rPr>
        <sz val="12"/>
        <rFont val="細明體"/>
        <family val="3"/>
      </rPr>
      <t>年第四季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</si>
  <si>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第一季</t>
    </r>
  </si>
  <si>
    <t>94年第一季</t>
  </si>
  <si>
    <t>表一 臺灣地區人力資源調查重要指標按縣市別分</t>
  </si>
  <si>
    <t>地區別</t>
  </si>
  <si>
    <t xml:space="preserve"> 十五 歲 以 上 民 間 人 口</t>
  </si>
  <si>
    <t>勞動力</t>
  </si>
  <si>
    <t>勞動力          參與率            %</t>
  </si>
  <si>
    <t>失業率                                       %</t>
  </si>
  <si>
    <t xml:space="preserve">計  </t>
  </si>
  <si>
    <t xml:space="preserve"> 就業者  </t>
  </si>
  <si>
    <t xml:space="preserve">失業者  </t>
  </si>
  <si>
    <t xml:space="preserve">    臺灣地區              </t>
  </si>
  <si>
    <t xml:space="preserve">            臺北市    </t>
  </si>
  <si>
    <t xml:space="preserve">            基隆市           </t>
  </si>
  <si>
    <t xml:space="preserve">            新竹市           </t>
  </si>
  <si>
    <t xml:space="preserve">            臺北縣   </t>
  </si>
  <si>
    <t xml:space="preserve">            宜蘭縣     </t>
  </si>
  <si>
    <t xml:space="preserve">            桃園縣       </t>
  </si>
  <si>
    <t xml:space="preserve">            新竹縣    </t>
  </si>
  <si>
    <t xml:space="preserve">            臺中市     </t>
  </si>
  <si>
    <t xml:space="preserve">            苗栗縣         </t>
  </si>
  <si>
    <t xml:space="preserve">            臺中縣   </t>
  </si>
  <si>
    <t xml:space="preserve">            彰化縣  </t>
  </si>
  <si>
    <t xml:space="preserve">            南投縣 </t>
  </si>
  <si>
    <t xml:space="preserve">            雲林縣   </t>
  </si>
  <si>
    <t xml:space="preserve">            高雄市 </t>
  </si>
  <si>
    <t xml:space="preserve">            嘉義市        </t>
  </si>
  <si>
    <t xml:space="preserve">            臺南市          </t>
  </si>
  <si>
    <t xml:space="preserve">            嘉義縣      </t>
  </si>
  <si>
    <t xml:space="preserve">            臺南縣   </t>
  </si>
  <si>
    <t xml:space="preserve">            高雄縣  </t>
  </si>
  <si>
    <t xml:space="preserve">            屏東縣   </t>
  </si>
  <si>
    <t xml:space="preserve">            澎湖縣 </t>
  </si>
  <si>
    <t xml:space="preserve">            臺東縣  </t>
  </si>
  <si>
    <t xml:space="preserve">            花蓮縣        </t>
  </si>
  <si>
    <t>資料來源:行政院主計處人力資源調查</t>
  </si>
  <si>
    <r>
      <t xml:space="preserve">                                   中華民國94年第1季                                     </t>
    </r>
    <r>
      <rPr>
        <sz val="9"/>
        <rFont val="標楷體"/>
        <family val="4"/>
      </rPr>
      <t>單位:千人</t>
    </r>
  </si>
  <si>
    <t>項 目 別</t>
  </si>
  <si>
    <t>十五歲以上民間人口</t>
  </si>
  <si>
    <t>勞  動  力</t>
  </si>
  <si>
    <t>非勞動力</t>
  </si>
  <si>
    <t>勞動力參與率</t>
  </si>
  <si>
    <t>失業率</t>
  </si>
  <si>
    <t>增加率(%)</t>
  </si>
  <si>
    <t>計</t>
  </si>
  <si>
    <t>就業者</t>
  </si>
  <si>
    <t>失業者</t>
  </si>
  <si>
    <t>89年年平均</t>
  </si>
  <si>
    <r>
      <t>89</t>
    </r>
    <r>
      <rPr>
        <sz val="12"/>
        <rFont val="新細明體"/>
        <family val="1"/>
      </rPr>
      <t>上半年</t>
    </r>
  </si>
  <si>
    <r>
      <t>89</t>
    </r>
    <r>
      <rPr>
        <sz val="12"/>
        <rFont val="新細明體"/>
        <family val="1"/>
      </rPr>
      <t>下半年</t>
    </r>
  </si>
  <si>
    <r>
      <t>90</t>
    </r>
    <r>
      <rPr>
        <sz val="12"/>
        <rFont val="新細明體"/>
        <family val="1"/>
      </rPr>
      <t>年年平均</t>
    </r>
  </si>
  <si>
    <r>
      <t>90</t>
    </r>
    <r>
      <rPr>
        <sz val="12"/>
        <rFont val="新細明體"/>
        <family val="1"/>
      </rPr>
      <t>上半年</t>
    </r>
  </si>
  <si>
    <r>
      <t>90</t>
    </r>
    <r>
      <rPr>
        <sz val="12"/>
        <rFont val="新細明體"/>
        <family val="1"/>
      </rPr>
      <t>下半年</t>
    </r>
  </si>
  <si>
    <r>
      <t>91</t>
    </r>
    <r>
      <rPr>
        <sz val="12"/>
        <rFont val="新細明體"/>
        <family val="1"/>
      </rPr>
      <t>年年平均</t>
    </r>
  </si>
  <si>
    <r>
      <t>91</t>
    </r>
    <r>
      <rPr>
        <sz val="12"/>
        <rFont val="新細明體"/>
        <family val="1"/>
      </rPr>
      <t>上半年</t>
    </r>
  </si>
  <si>
    <r>
      <t>91</t>
    </r>
    <r>
      <rPr>
        <sz val="12"/>
        <rFont val="新細明體"/>
        <family val="1"/>
      </rPr>
      <t>下半年</t>
    </r>
  </si>
  <si>
    <r>
      <t>92</t>
    </r>
    <r>
      <rPr>
        <sz val="12"/>
        <rFont val="新細明體"/>
        <family val="1"/>
      </rPr>
      <t>年年平均</t>
    </r>
  </si>
  <si>
    <r>
      <t>92</t>
    </r>
    <r>
      <rPr>
        <sz val="12"/>
        <rFont val="新細明體"/>
        <family val="1"/>
      </rPr>
      <t>上半年</t>
    </r>
  </si>
  <si>
    <r>
      <t>92</t>
    </r>
    <r>
      <rPr>
        <sz val="12"/>
        <rFont val="新細明體"/>
        <family val="1"/>
      </rPr>
      <t>下半年</t>
    </r>
  </si>
  <si>
    <r>
      <t>93</t>
    </r>
    <r>
      <rPr>
        <sz val="12"/>
        <rFont val="新細明體"/>
        <family val="1"/>
      </rPr>
      <t>年年平均</t>
    </r>
  </si>
  <si>
    <r>
      <t>93</t>
    </r>
    <r>
      <rPr>
        <sz val="12"/>
        <rFont val="新細明體"/>
        <family val="1"/>
      </rPr>
      <t>上半年</t>
    </r>
  </si>
  <si>
    <r>
      <t>93</t>
    </r>
    <r>
      <rPr>
        <sz val="12"/>
        <rFont val="新細明體"/>
        <family val="1"/>
      </rPr>
      <t>下半年</t>
    </r>
  </si>
  <si>
    <r>
      <t>94</t>
    </r>
    <r>
      <rPr>
        <sz val="12"/>
        <rFont val="新細明體"/>
        <family val="1"/>
      </rPr>
      <t>年年平均</t>
    </r>
  </si>
  <si>
    <r>
      <t>94</t>
    </r>
    <r>
      <rPr>
        <sz val="12"/>
        <rFont val="新細明體"/>
        <family val="1"/>
      </rPr>
      <t>年上半年</t>
    </r>
  </si>
  <si>
    <t>行政院主計處人力資源資料發布自94.07起每半年公佈一次</t>
  </si>
  <si>
    <t>台中市</t>
  </si>
  <si>
    <t>台灣地區</t>
  </si>
  <si>
    <t>89上半年</t>
  </si>
  <si>
    <t>89下半年</t>
  </si>
  <si>
    <t>89年平均</t>
  </si>
  <si>
    <t>90上半年</t>
  </si>
  <si>
    <t>90下半年</t>
  </si>
  <si>
    <t>90年平均</t>
  </si>
  <si>
    <t>91上半年</t>
  </si>
  <si>
    <t>91下半年</t>
  </si>
  <si>
    <t>91年平均</t>
  </si>
  <si>
    <t>92上半年</t>
  </si>
  <si>
    <t>92下半年</t>
  </si>
  <si>
    <t>92年平均</t>
  </si>
  <si>
    <t>93上半年</t>
  </si>
  <si>
    <t>93下半年</t>
  </si>
  <si>
    <t>93年平均</t>
  </si>
  <si>
    <t>94上半年</t>
  </si>
  <si>
    <r>
      <t>94</t>
    </r>
    <r>
      <rPr>
        <sz val="12"/>
        <rFont val="細明體"/>
        <family val="3"/>
      </rPr>
      <t>年上半年</t>
    </r>
  </si>
  <si>
    <r>
      <t>94</t>
    </r>
    <r>
      <rPr>
        <sz val="12"/>
        <rFont val="細明體"/>
        <family val="3"/>
      </rPr>
      <t>年下半年</t>
    </r>
  </si>
  <si>
    <t>民國94年</t>
  </si>
  <si>
    <t>民國95年</t>
  </si>
  <si>
    <r>
      <t>95</t>
    </r>
    <r>
      <rPr>
        <sz val="12"/>
        <rFont val="細明體"/>
        <family val="3"/>
      </rPr>
      <t>年上半年</t>
    </r>
  </si>
  <si>
    <r>
      <t>95</t>
    </r>
    <r>
      <rPr>
        <sz val="12"/>
        <rFont val="細明體"/>
        <family val="3"/>
      </rPr>
      <t>年下半年</t>
    </r>
  </si>
  <si>
    <t>民國96年</t>
  </si>
  <si>
    <r>
      <t>96</t>
    </r>
    <r>
      <rPr>
        <sz val="12"/>
        <rFont val="細明體"/>
        <family val="3"/>
      </rPr>
      <t>年上半年</t>
    </r>
  </si>
  <si>
    <r>
      <t>96</t>
    </r>
    <r>
      <rPr>
        <sz val="12"/>
        <rFont val="細明體"/>
        <family val="3"/>
      </rPr>
      <t>年下半年</t>
    </r>
  </si>
  <si>
    <t xml:space="preserve">中華民國96年下半年 </t>
  </si>
  <si>
    <t>民國97年</t>
  </si>
  <si>
    <r>
      <t>97</t>
    </r>
    <r>
      <rPr>
        <sz val="12"/>
        <rFont val="細明體"/>
        <family val="3"/>
      </rPr>
      <t>年上半年</t>
    </r>
  </si>
  <si>
    <r>
      <t>97</t>
    </r>
    <r>
      <rPr>
        <sz val="12"/>
        <rFont val="細明體"/>
        <family val="3"/>
      </rPr>
      <t>年下半年</t>
    </r>
  </si>
  <si>
    <r>
      <t>單位：千人；</t>
    </r>
    <r>
      <rPr>
        <sz val="12"/>
        <rFont val="Times New Roman"/>
        <family val="1"/>
      </rPr>
      <t>%</t>
    </r>
  </si>
  <si>
    <r>
      <t>98</t>
    </r>
    <r>
      <rPr>
        <sz val="12"/>
        <rFont val="細明體"/>
        <family val="3"/>
      </rPr>
      <t>年上半年</t>
    </r>
  </si>
  <si>
    <r>
      <t>98</t>
    </r>
    <r>
      <rPr>
        <sz val="12"/>
        <rFont val="細明體"/>
        <family val="3"/>
      </rPr>
      <t>年下半年</t>
    </r>
  </si>
  <si>
    <r>
      <t>民國</t>
    </r>
    <r>
      <rPr>
        <b/>
        <sz val="12"/>
        <rFont val="Times New Roman"/>
        <family val="1"/>
      </rPr>
      <t>98</t>
    </r>
    <r>
      <rPr>
        <b/>
        <sz val="12"/>
        <rFont val="細明體"/>
        <family val="3"/>
      </rPr>
      <t>年</t>
    </r>
  </si>
  <si>
    <r>
      <t>民國</t>
    </r>
    <r>
      <rPr>
        <b/>
        <sz val="12"/>
        <rFont val="Times New Roman"/>
        <family val="1"/>
      </rPr>
      <t>99</t>
    </r>
    <r>
      <rPr>
        <b/>
        <sz val="12"/>
        <rFont val="細明體"/>
        <family val="3"/>
      </rPr>
      <t>年</t>
    </r>
  </si>
  <si>
    <t>99年上半年</t>
  </si>
  <si>
    <r>
      <t>99</t>
    </r>
    <r>
      <rPr>
        <sz val="12"/>
        <rFont val="細明體"/>
        <family val="3"/>
      </rPr>
      <t>年下半年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</si>
</sst>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000"/>
    <numFmt numFmtId="178" formatCode="0_);[Red]\(0\)"/>
    <numFmt numFmtId="179" formatCode="0.0_);[Red]\(0.0\)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0.00_);[Red]\(0.00\)"/>
    <numFmt numFmtId="184" formatCode="#,##0.00_);[Red]\(#,##0.00\)"/>
    <numFmt numFmtId="185" formatCode="#,##0_);[Red]\(#,##0\)"/>
    <numFmt numFmtId="186" formatCode="0.0000000000000000_);[Red]\(0.0000000000000000\)"/>
    <numFmt numFmtId="187" formatCode="m&quot;月&quot;d&quot;日&quot;"/>
    <numFmt numFmtId="188" formatCode="0.0_ "/>
    <numFmt numFmtId="189" formatCode="_-* #,##0.0_-;\-* #,##0.0_-;_-* &quot;-&quot;?_-;_-@_-"/>
    <numFmt numFmtId="190" formatCode="0.00_ "/>
    <numFmt numFmtId="191" formatCode="0_ "/>
    <numFmt numFmtId="192" formatCode="#,##0.0"/>
  </numFmts>
  <fonts count="3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0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24"/>
      <name val="標楷體"/>
      <family val="4"/>
    </font>
    <font>
      <sz val="20"/>
      <name val="標楷體"/>
      <family val="4"/>
    </font>
    <font>
      <sz val="14"/>
      <name val="細明體"/>
      <family val="3"/>
    </font>
    <font>
      <b/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4"/>
      <name val="新細明體"/>
      <family val="1"/>
    </font>
    <font>
      <b/>
      <sz val="16"/>
      <name val="標楷體"/>
      <family val="4"/>
    </font>
    <font>
      <b/>
      <sz val="8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9"/>
      <name val="新細明體"/>
      <family val="1"/>
    </font>
    <font>
      <sz val="11.5"/>
      <name val="新細明體"/>
      <family val="1"/>
    </font>
    <font>
      <b/>
      <sz val="15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81" fontId="6" fillId="0" borderId="0" xfId="15" applyNumberFormat="1" applyFont="1" applyAlignment="1">
      <alignment vertical="center"/>
    </xf>
    <xf numFmtId="178" fontId="6" fillId="0" borderId="0" xfId="15" applyNumberFormat="1" applyFont="1" applyAlignment="1">
      <alignment vertical="center"/>
    </xf>
    <xf numFmtId="181" fontId="6" fillId="0" borderId="0" xfId="15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81" fontId="6" fillId="0" borderId="4" xfId="15" applyNumberFormat="1" applyFont="1" applyBorder="1" applyAlignment="1">
      <alignment vertical="center"/>
    </xf>
    <xf numFmtId="181" fontId="6" fillId="0" borderId="0" xfId="15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3" fontId="12" fillId="0" borderId="0" xfId="0" applyNumberFormat="1" applyFont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5" fontId="6" fillId="0" borderId="4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3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2" fontId="0" fillId="0" borderId="0" xfId="0" applyNumberFormat="1" applyAlignment="1">
      <alignment/>
    </xf>
    <xf numFmtId="178" fontId="6" fillId="0" borderId="0" xfId="15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12" fillId="0" borderId="0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82" fontId="9" fillId="0" borderId="1" xfId="0" applyNumberFormat="1" applyFont="1" applyBorder="1" applyAlignment="1">
      <alignment vertical="center"/>
    </xf>
    <xf numFmtId="182" fontId="9" fillId="3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left"/>
    </xf>
    <xf numFmtId="0" fontId="19" fillId="0" borderId="0" xfId="0" applyFont="1" applyAlignment="1">
      <alignment/>
    </xf>
    <xf numFmtId="181" fontId="0" fillId="0" borderId="0" xfId="0" applyNumberFormat="1" applyBorder="1" applyAlignment="1">
      <alignment vertical="center"/>
    </xf>
    <xf numFmtId="0" fontId="9" fillId="0" borderId="8" xfId="0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189" fontId="9" fillId="3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91" fontId="27" fillId="0" borderId="1" xfId="0" applyNumberFormat="1" applyFont="1" applyBorder="1" applyAlignment="1">
      <alignment vertical="center"/>
    </xf>
    <xf numFmtId="41" fontId="27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90" fontId="6" fillId="0" borderId="1" xfId="0" applyNumberFormat="1" applyFont="1" applyBorder="1" applyAlignment="1">
      <alignment horizontal="right"/>
    </xf>
    <xf numFmtId="190" fontId="9" fillId="0" borderId="1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right"/>
    </xf>
    <xf numFmtId="188" fontId="6" fillId="0" borderId="14" xfId="0" applyNumberFormat="1" applyFont="1" applyBorder="1" applyAlignment="1">
      <alignment horizontal="right"/>
    </xf>
    <xf numFmtId="191" fontId="6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0" fontId="6" fillId="4" borderId="14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188" fontId="6" fillId="2" borderId="1" xfId="0" applyNumberFormat="1" applyFont="1" applyFill="1" applyBorder="1" applyAlignment="1">
      <alignment horizontal="right"/>
    </xf>
    <xf numFmtId="188" fontId="6" fillId="2" borderId="14" xfId="0" applyNumberFormat="1" applyFont="1" applyFill="1" applyBorder="1" applyAlignment="1">
      <alignment horizontal="right"/>
    </xf>
    <xf numFmtId="191" fontId="6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8" fontId="0" fillId="0" borderId="0" xfId="15" applyNumberFormat="1" applyFont="1" applyAlignment="1">
      <alignment vertical="center"/>
    </xf>
    <xf numFmtId="181" fontId="0" fillId="0" borderId="0" xfId="15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1" fontId="0" fillId="0" borderId="0" xfId="15" applyNumberFormat="1" applyFont="1" applyAlignment="1">
      <alignment horizontal="right" vertical="center"/>
    </xf>
    <xf numFmtId="178" fontId="0" fillId="0" borderId="0" xfId="15" applyNumberFormat="1" applyFont="1" applyAlignment="1">
      <alignment horizontal="right" vertical="center"/>
    </xf>
    <xf numFmtId="181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83" fontId="12" fillId="0" borderId="0" xfId="0" applyNumberFormat="1" applyFont="1" applyAlignment="1">
      <alignment horizontal="right" vertical="center"/>
    </xf>
    <xf numFmtId="183" fontId="12" fillId="2" borderId="0" xfId="0" applyNumberFormat="1" applyFont="1" applyFill="1" applyAlignment="1">
      <alignment horizontal="right" vertical="center"/>
    </xf>
    <xf numFmtId="181" fontId="0" fillId="0" borderId="4" xfId="15" applyNumberFormat="1" applyFont="1" applyBorder="1" applyAlignment="1">
      <alignment horizontal="right" vertical="center"/>
    </xf>
    <xf numFmtId="181" fontId="0" fillId="0" borderId="0" xfId="15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27" fillId="0" borderId="0" xfId="15" applyNumberFormat="1" applyFont="1" applyBorder="1" applyAlignment="1">
      <alignment vertical="center"/>
    </xf>
    <xf numFmtId="189" fontId="6" fillId="0" borderId="0" xfId="0" applyNumberFormat="1" applyFont="1" applyAlignment="1">
      <alignment/>
    </xf>
    <xf numFmtId="189" fontId="6" fillId="0" borderId="0" xfId="15" applyNumberFormat="1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right" vertical="center"/>
    </xf>
    <xf numFmtId="178" fontId="11" fillId="0" borderId="0" xfId="15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5" fontId="6" fillId="0" borderId="5" xfId="0" applyNumberFormat="1" applyFont="1" applyBorder="1" applyAlignment="1">
      <alignment horizontal="right" vertical="center"/>
    </xf>
    <xf numFmtId="178" fontId="6" fillId="0" borderId="5" xfId="15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5" fontId="11" fillId="0" borderId="4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right"/>
    </xf>
    <xf numFmtId="17" fontId="9" fillId="0" borderId="6" xfId="0" applyNumberFormat="1" applyFont="1" applyBorder="1" applyAlignment="1">
      <alignment horizontal="center" vertical="center"/>
    </xf>
    <xf numFmtId="17" fontId="9" fillId="0" borderId="11" xfId="0" applyNumberFormat="1" applyFont="1" applyBorder="1" applyAlignment="1" quotePrefix="1">
      <alignment horizontal="center" vertical="center"/>
    </xf>
    <xf numFmtId="17" fontId="9" fillId="0" borderId="14" xfId="0" applyNumberFormat="1" applyFont="1" applyBorder="1" applyAlignment="1" quotePrefix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" fontId="9" fillId="0" borderId="6" xfId="0" applyNumberFormat="1" applyFont="1" applyBorder="1" applyAlignment="1" quotePrefix="1">
      <alignment horizontal="center" vertical="center"/>
    </xf>
    <xf numFmtId="0" fontId="9" fillId="0" borderId="9" xfId="0" applyFont="1" applyBorder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台中市與台灣地區失業率之比較</a:t>
            </a:r>
          </a:p>
        </c:rich>
      </c:tx>
      <c:layout>
        <c:manualLayout>
          <c:xMode val="factor"/>
          <c:yMode val="factor"/>
          <c:x val="-0.02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872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'失業率圖表'!$B$4</c:f>
              <c:strCache>
                <c:ptCount val="1"/>
                <c:pt idx="0">
                  <c:v>台灣地區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'失業率圖表'!$A$5:$A$49</c:f>
              <c:strCache/>
            </c:strRef>
          </c:cat>
          <c:val>
            <c:numRef>
              <c:f>'失業率圖表'!$B$5:$B$49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'失業率圖表'!$C$4</c:f>
              <c:strCache>
                <c:ptCount val="1"/>
                <c:pt idx="0">
                  <c:v>台中市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'失業率圖表'!$A$5:$A$49</c:f>
              <c:strCache/>
            </c:strRef>
          </c:cat>
          <c:val>
            <c:numRef>
              <c:f>'失業率圖表'!$C$5:$C$49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3847717"/>
        <c:axId val="57520590"/>
      </c:lineChart>
      <c:catAx>
        <c:axId val="1384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20590"/>
        <c:crossesAt val="4"/>
        <c:auto val="1"/>
        <c:lblOffset val="100"/>
        <c:noMultiLvlLbl val="0"/>
      </c:catAx>
      <c:valAx>
        <c:axId val="57520590"/>
        <c:scaling>
          <c:orientation val="minMax"/>
          <c:max val="6"/>
          <c:min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47717"/>
        <c:crossesAt val="1"/>
        <c:crossBetween val="between"/>
        <c:dispUnits/>
        <c:minorUnit val="0.25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gradFill rotWithShape="1">
          <a:gsLst>
            <a:gs pos="0">
              <a:srgbClr val="FFCC99"/>
            </a:gs>
            <a:gs pos="50000">
              <a:srgbClr val="FFE7D0"/>
            </a:gs>
            <a:gs pos="100000">
              <a:srgbClr val="FFCC99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7765"/>
          <c:w val="0.108"/>
          <c:h val="0.09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台中市與台灣地區失業率之比較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175"/>
          <c:w val="0.986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'[1]89-94台中市失 業率'!$C$24</c:f>
              <c:strCache>
                <c:ptCount val="1"/>
                <c:pt idx="0">
                  <c:v>台中市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'[1]89-94台中市失 業率'!$B$25:$B$40</c:f>
              <c:strCache>
                <c:ptCount val="16"/>
                <c:pt idx="0">
                  <c:v>89上半年</c:v>
                </c:pt>
                <c:pt idx="1">
                  <c:v>89下半年</c:v>
                </c:pt>
                <c:pt idx="2">
                  <c:v>89年平均</c:v>
                </c:pt>
                <c:pt idx="3">
                  <c:v>90上半年</c:v>
                </c:pt>
                <c:pt idx="4">
                  <c:v>90下半年</c:v>
                </c:pt>
                <c:pt idx="5">
                  <c:v>90年平均</c:v>
                </c:pt>
                <c:pt idx="6">
                  <c:v>91上半年</c:v>
                </c:pt>
                <c:pt idx="7">
                  <c:v>91下半年</c:v>
                </c:pt>
                <c:pt idx="8">
                  <c:v>91年平均</c:v>
                </c:pt>
                <c:pt idx="9">
                  <c:v>92上半年</c:v>
                </c:pt>
                <c:pt idx="10">
                  <c:v>92下半年</c:v>
                </c:pt>
                <c:pt idx="11">
                  <c:v>92年平均</c:v>
                </c:pt>
                <c:pt idx="12">
                  <c:v>93上半年</c:v>
                </c:pt>
                <c:pt idx="13">
                  <c:v>93下半年</c:v>
                </c:pt>
                <c:pt idx="14">
                  <c:v>93年平均</c:v>
                </c:pt>
                <c:pt idx="15">
                  <c:v>94上半年</c:v>
                </c:pt>
              </c:strCache>
            </c:strRef>
          </c:cat>
          <c:val>
            <c:numRef>
              <c:f>'[1]89-94台中市失 業率'!$C$25:$C$40</c:f>
              <c:numCache>
                <c:ptCount val="16"/>
                <c:pt idx="0">
                  <c:v>3</c:v>
                </c:pt>
                <c:pt idx="1">
                  <c:v>3.5</c:v>
                </c:pt>
                <c:pt idx="2">
                  <c:v>3.3</c:v>
                </c:pt>
                <c:pt idx="3">
                  <c:v>4</c:v>
                </c:pt>
                <c:pt idx="4">
                  <c:v>5.4</c:v>
                </c:pt>
                <c:pt idx="5">
                  <c:v>4.7</c:v>
                </c:pt>
                <c:pt idx="6">
                  <c:v>5.3</c:v>
                </c:pt>
                <c:pt idx="7">
                  <c:v>5.6</c:v>
                </c:pt>
                <c:pt idx="8">
                  <c:v>5.4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4.8</c:v>
                </c:pt>
                <c:pt idx="13">
                  <c:v>4.5</c:v>
                </c:pt>
                <c:pt idx="14">
                  <c:v>4.7</c:v>
                </c:pt>
                <c:pt idx="15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'[1]89-94台中市失 業率'!$D$24</c:f>
              <c:strCache>
                <c:ptCount val="1"/>
                <c:pt idx="0">
                  <c:v>台灣地區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'[1]89-94台中市失 業率'!$B$25:$B$40</c:f>
              <c:strCache>
                <c:ptCount val="16"/>
                <c:pt idx="0">
                  <c:v>89上半年</c:v>
                </c:pt>
                <c:pt idx="1">
                  <c:v>89下半年</c:v>
                </c:pt>
                <c:pt idx="2">
                  <c:v>89年平均</c:v>
                </c:pt>
                <c:pt idx="3">
                  <c:v>90上半年</c:v>
                </c:pt>
                <c:pt idx="4">
                  <c:v>90下半年</c:v>
                </c:pt>
                <c:pt idx="5">
                  <c:v>90年平均</c:v>
                </c:pt>
                <c:pt idx="6">
                  <c:v>91上半年</c:v>
                </c:pt>
                <c:pt idx="7">
                  <c:v>91下半年</c:v>
                </c:pt>
                <c:pt idx="8">
                  <c:v>91年平均</c:v>
                </c:pt>
                <c:pt idx="9">
                  <c:v>92上半年</c:v>
                </c:pt>
                <c:pt idx="10">
                  <c:v>92下半年</c:v>
                </c:pt>
                <c:pt idx="11">
                  <c:v>92年平均</c:v>
                </c:pt>
                <c:pt idx="12">
                  <c:v>93上半年</c:v>
                </c:pt>
                <c:pt idx="13">
                  <c:v>93下半年</c:v>
                </c:pt>
                <c:pt idx="14">
                  <c:v>93年平均</c:v>
                </c:pt>
                <c:pt idx="15">
                  <c:v>94上半年</c:v>
                </c:pt>
              </c:strCache>
            </c:strRef>
          </c:cat>
          <c:val>
            <c:numRef>
              <c:f>'[1]89-94台中市失 業率'!$D$25:$D$40</c:f>
              <c:numCache>
                <c:ptCount val="16"/>
                <c:pt idx="0">
                  <c:v>2.8</c:v>
                </c:pt>
                <c:pt idx="1">
                  <c:v>3.2</c:v>
                </c:pt>
                <c:pt idx="2">
                  <c:v>3</c:v>
                </c:pt>
                <c:pt idx="3">
                  <c:v>3.9</c:v>
                </c:pt>
                <c:pt idx="4">
                  <c:v>5.2</c:v>
                </c:pt>
                <c:pt idx="5">
                  <c:v>4.6</c:v>
                </c:pt>
                <c:pt idx="6">
                  <c:v>5.1</c:v>
                </c:pt>
                <c:pt idx="7">
                  <c:v>5.2</c:v>
                </c:pt>
                <c:pt idx="8">
                  <c:v>5.2</c:v>
                </c:pt>
                <c:pt idx="9">
                  <c:v>5</c:v>
                </c:pt>
                <c:pt idx="10">
                  <c:v>4.9</c:v>
                </c:pt>
                <c:pt idx="11">
                  <c:v>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4.14</c:v>
                </c:pt>
              </c:numCache>
            </c:numRef>
          </c:val>
          <c:smooth val="0"/>
        </c:ser>
        <c:marker val="1"/>
        <c:axId val="47923263"/>
        <c:axId val="28656184"/>
      </c:lineChart>
      <c:catAx>
        <c:axId val="47923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656184"/>
        <c:crossesAt val="1"/>
        <c:auto val="1"/>
        <c:lblOffset val="100"/>
        <c:noMultiLvlLbl val="0"/>
      </c:catAx>
      <c:valAx>
        <c:axId val="28656184"/>
        <c:scaling>
          <c:orientation val="minMax"/>
          <c:max val="6"/>
          <c:min val="2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923263"/>
        <c:crossesAt val="1"/>
        <c:crossBetween val="between"/>
        <c:dispUnits/>
        <c:majorUnit val="0.3"/>
        <c:minorUnit val="0.25"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0" b="0" i="0" u="none" baseline="0">
                <a:latin typeface="新細明體"/>
                <a:ea typeface="新細明體"/>
                <a:cs typeface="新細明體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50" b="0" i="0" u="none" baseline="0"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848"/>
          <c:y val="0.78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FFFFFF"/>
        </a:gs>
        <a:gs pos="100000">
          <a:srgbClr val="99CCFF"/>
        </a:gs>
      </a:gsLst>
      <a:lin ang="0" scaled="1"/>
    </a:gradFill>
    <a:ln w="12700">
      <a:solidFill>
        <a:srgbClr val="99CCFF"/>
      </a:solidFill>
    </a:ln>
  </c:spPr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28</xdr:row>
      <xdr:rowOff>171450</xdr:rowOff>
    </xdr:from>
    <xdr:to>
      <xdr:col>16</xdr:col>
      <xdr:colOff>57150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2057400" y="1123950"/>
        <a:ext cx="8896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51</xdr:row>
      <xdr:rowOff>28575</xdr:rowOff>
    </xdr:from>
    <xdr:to>
      <xdr:col>14</xdr:col>
      <xdr:colOff>219075</xdr:colOff>
      <xdr:row>67</xdr:row>
      <xdr:rowOff>161925</xdr:rowOff>
    </xdr:to>
    <xdr:graphicFrame>
      <xdr:nvGraphicFramePr>
        <xdr:cNvPr id="2" name="Chart 2"/>
        <xdr:cNvGraphicFramePr/>
      </xdr:nvGraphicFramePr>
      <xdr:xfrm>
        <a:off x="3133725" y="7229475"/>
        <a:ext cx="66103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-61-l4131\&#19978;&#32178;&#36039;&#26009;\Documents%20and%20Settings\xpuser\&#26700;&#38754;\&#22833;&#2698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灣地區"/>
      <sheetName val="縣市比較"/>
      <sheetName val="失業率圖表"/>
      <sheetName val="89-94台中市失 業率"/>
      <sheetName val="台中市"/>
      <sheetName val="農工服務業季資料"/>
    </sheetNames>
    <sheetDataSet>
      <sheetData sheetId="3">
        <row r="24">
          <cell r="C24" t="str">
            <v>台中市</v>
          </cell>
          <cell r="D24" t="str">
            <v>台灣地區</v>
          </cell>
        </row>
        <row r="25">
          <cell r="B25" t="str">
            <v>89上半年</v>
          </cell>
          <cell r="C25">
            <v>3</v>
          </cell>
          <cell r="D25">
            <v>2.8</v>
          </cell>
        </row>
        <row r="26">
          <cell r="B26" t="str">
            <v>89下半年</v>
          </cell>
          <cell r="C26">
            <v>3.5</v>
          </cell>
          <cell r="D26">
            <v>3.2</v>
          </cell>
        </row>
        <row r="27">
          <cell r="B27" t="str">
            <v>89年平均</v>
          </cell>
          <cell r="C27">
            <v>3.3</v>
          </cell>
          <cell r="D27">
            <v>3</v>
          </cell>
        </row>
        <row r="28">
          <cell r="B28" t="str">
            <v>90上半年</v>
          </cell>
          <cell r="C28">
            <v>4</v>
          </cell>
          <cell r="D28">
            <v>3.9</v>
          </cell>
        </row>
        <row r="29">
          <cell r="B29" t="str">
            <v>90下半年</v>
          </cell>
          <cell r="C29">
            <v>5.4</v>
          </cell>
          <cell r="D29">
            <v>5.2</v>
          </cell>
        </row>
        <row r="30">
          <cell r="B30" t="str">
            <v>90年平均</v>
          </cell>
          <cell r="C30">
            <v>4.7</v>
          </cell>
          <cell r="D30">
            <v>4.6</v>
          </cell>
        </row>
        <row r="31">
          <cell r="B31" t="str">
            <v>91上半年</v>
          </cell>
          <cell r="C31">
            <v>5.3</v>
          </cell>
          <cell r="D31">
            <v>5.1</v>
          </cell>
        </row>
        <row r="32">
          <cell r="B32" t="str">
            <v>91下半年</v>
          </cell>
          <cell r="C32">
            <v>5.6</v>
          </cell>
          <cell r="D32">
            <v>5.2</v>
          </cell>
        </row>
        <row r="33">
          <cell r="B33" t="str">
            <v>91年平均</v>
          </cell>
          <cell r="C33">
            <v>5.4</v>
          </cell>
          <cell r="D33">
            <v>5.2</v>
          </cell>
        </row>
        <row r="34">
          <cell r="B34" t="str">
            <v>92上半年</v>
          </cell>
          <cell r="C34">
            <v>5.2</v>
          </cell>
          <cell r="D34">
            <v>5</v>
          </cell>
        </row>
        <row r="35">
          <cell r="B35" t="str">
            <v>92下半年</v>
          </cell>
          <cell r="C35">
            <v>5.2</v>
          </cell>
          <cell r="D35">
            <v>4.9</v>
          </cell>
        </row>
        <row r="36">
          <cell r="B36" t="str">
            <v>92年平均</v>
          </cell>
          <cell r="C36">
            <v>5.2</v>
          </cell>
          <cell r="D36">
            <v>5</v>
          </cell>
        </row>
        <row r="37">
          <cell r="B37" t="str">
            <v>93上半年</v>
          </cell>
          <cell r="C37">
            <v>4.8</v>
          </cell>
          <cell r="D37">
            <v>4.5</v>
          </cell>
        </row>
        <row r="38">
          <cell r="B38" t="str">
            <v>93下半年</v>
          </cell>
          <cell r="C38">
            <v>4.5</v>
          </cell>
          <cell r="D38">
            <v>4.4</v>
          </cell>
        </row>
        <row r="39">
          <cell r="B39" t="str">
            <v>93年平均</v>
          </cell>
          <cell r="C39">
            <v>4.7</v>
          </cell>
          <cell r="D39">
            <v>4.4</v>
          </cell>
        </row>
        <row r="40">
          <cell r="B40" t="str">
            <v>94上半年</v>
          </cell>
          <cell r="C40">
            <v>4.2</v>
          </cell>
          <cell r="D40">
            <v>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2">
      <selection activeCell="K18" sqref="K17:K18"/>
    </sheetView>
  </sheetViews>
  <sheetFormatPr defaultColWidth="9.00390625" defaultRowHeight="16.5"/>
  <cols>
    <col min="1" max="1" width="30.25390625" style="0" customWidth="1"/>
    <col min="2" max="2" width="11.625" style="0" customWidth="1"/>
    <col min="3" max="3" width="7.75390625" style="0" customWidth="1"/>
    <col min="4" max="4" width="8.50390625" style="0" customWidth="1"/>
    <col min="5" max="5" width="8.875" style="0" customWidth="1"/>
    <col min="6" max="6" width="7.125" style="0" customWidth="1"/>
    <col min="7" max="7" width="8.125" style="52" customWidth="1"/>
    <col min="8" max="8" width="8.50390625" style="0" customWidth="1"/>
    <col min="9" max="9" width="6.50390625" style="0" customWidth="1"/>
  </cols>
  <sheetData>
    <row r="1" spans="1:9" ht="16.5">
      <c r="A1" s="195" t="s">
        <v>172</v>
      </c>
      <c r="B1" s="195"/>
      <c r="C1" s="195"/>
      <c r="D1" s="195"/>
      <c r="E1" s="195"/>
      <c r="F1" s="195"/>
      <c r="G1" s="195"/>
      <c r="H1" s="195"/>
      <c r="I1" s="195"/>
    </row>
    <row r="2" spans="1:9" ht="9.75" customHeight="1">
      <c r="A2" s="195"/>
      <c r="B2" s="195"/>
      <c r="C2" s="195"/>
      <c r="D2" s="195"/>
      <c r="E2" s="195"/>
      <c r="F2" s="195"/>
      <c r="G2" s="195"/>
      <c r="H2" s="195"/>
      <c r="I2" s="195"/>
    </row>
    <row r="3" spans="1:12" s="68" customFormat="1" ht="24.75" customHeight="1">
      <c r="A3" s="196" t="s">
        <v>206</v>
      </c>
      <c r="B3" s="196"/>
      <c r="C3" s="196"/>
      <c r="D3" s="196"/>
      <c r="E3" s="196"/>
      <c r="F3" s="196"/>
      <c r="G3" s="196"/>
      <c r="H3" s="196"/>
      <c r="I3" s="196"/>
      <c r="J3" s="67"/>
      <c r="K3" s="67"/>
      <c r="L3" s="67"/>
    </row>
    <row r="4" spans="1:12" s="68" customFormat="1" ht="9" customHeight="1">
      <c r="A4" s="100"/>
      <c r="B4" s="100"/>
      <c r="C4" s="197"/>
      <c r="D4" s="198"/>
      <c r="E4" s="199"/>
      <c r="F4" s="199"/>
      <c r="G4" s="199"/>
      <c r="H4" s="199"/>
      <c r="I4" s="101"/>
      <c r="J4" s="67"/>
      <c r="K4" s="67"/>
      <c r="L4" s="67"/>
    </row>
    <row r="5" spans="1:12" ht="28.5" customHeight="1">
      <c r="A5" s="186" t="s">
        <v>173</v>
      </c>
      <c r="B5" s="180" t="s">
        <v>174</v>
      </c>
      <c r="C5" s="189" t="s">
        <v>175</v>
      </c>
      <c r="D5" s="190"/>
      <c r="E5" s="191"/>
      <c r="F5" s="180" t="s">
        <v>3</v>
      </c>
      <c r="G5" s="180" t="s">
        <v>176</v>
      </c>
      <c r="H5" s="183" t="s">
        <v>177</v>
      </c>
      <c r="I5" s="102"/>
      <c r="J5" s="56"/>
      <c r="K5" s="56"/>
      <c r="L5" s="56"/>
    </row>
    <row r="6" spans="1:12" ht="28.5" customHeight="1">
      <c r="A6" s="187"/>
      <c r="B6" s="181"/>
      <c r="C6" s="192"/>
      <c r="D6" s="193"/>
      <c r="E6" s="194"/>
      <c r="F6" s="181"/>
      <c r="G6" s="181"/>
      <c r="H6" s="184"/>
      <c r="I6" s="103" t="s">
        <v>157</v>
      </c>
      <c r="J6" s="56"/>
      <c r="K6" s="56"/>
      <c r="L6" s="56"/>
    </row>
    <row r="7" spans="1:12" ht="28.5" customHeight="1">
      <c r="A7" s="187"/>
      <c r="B7" s="181"/>
      <c r="C7" s="104" t="s">
        <v>178</v>
      </c>
      <c r="D7" s="104" t="s">
        <v>179</v>
      </c>
      <c r="E7" s="104" t="s">
        <v>180</v>
      </c>
      <c r="F7" s="181"/>
      <c r="G7" s="181"/>
      <c r="H7" s="184"/>
      <c r="I7" s="103"/>
      <c r="J7" s="56"/>
      <c r="K7" s="56"/>
      <c r="L7" s="56"/>
    </row>
    <row r="8" spans="1:12" ht="28.5" customHeight="1">
      <c r="A8" s="188"/>
      <c r="B8" s="182"/>
      <c r="C8" s="106"/>
      <c r="D8" s="106"/>
      <c r="E8" s="106"/>
      <c r="F8" s="182"/>
      <c r="G8" s="182"/>
      <c r="H8" s="185"/>
      <c r="I8" s="105"/>
      <c r="J8" s="56"/>
      <c r="K8" s="56"/>
      <c r="L8" s="56"/>
    </row>
    <row r="9" spans="1:12" ht="28.5" customHeight="1">
      <c r="A9" s="122" t="s">
        <v>181</v>
      </c>
      <c r="B9" s="111">
        <v>17875</v>
      </c>
      <c r="C9" s="112">
        <v>10313</v>
      </c>
      <c r="D9" s="113">
        <v>9884</v>
      </c>
      <c r="E9" s="112">
        <v>429</v>
      </c>
      <c r="F9" s="113">
        <v>7562</v>
      </c>
      <c r="G9" s="114">
        <v>57.7</v>
      </c>
      <c r="H9" s="121">
        <v>4.16</v>
      </c>
      <c r="I9" s="115"/>
      <c r="J9" s="56"/>
      <c r="K9" s="56"/>
      <c r="L9" s="56"/>
    </row>
    <row r="10" spans="1:12" ht="28.5" customHeight="1">
      <c r="A10" s="120" t="s">
        <v>182</v>
      </c>
      <c r="B10" s="111">
        <v>2125</v>
      </c>
      <c r="C10" s="112">
        <v>1173</v>
      </c>
      <c r="D10" s="113">
        <v>1128</v>
      </c>
      <c r="E10" s="112">
        <v>45</v>
      </c>
      <c r="F10" s="113">
        <v>953</v>
      </c>
      <c r="G10" s="116">
        <v>55.2</v>
      </c>
      <c r="H10" s="117">
        <v>3.9</v>
      </c>
      <c r="I10" s="118">
        <v>22</v>
      </c>
      <c r="J10" s="56"/>
      <c r="K10" s="56"/>
      <c r="L10" s="56"/>
    </row>
    <row r="11" spans="1:12" ht="28.5" customHeight="1">
      <c r="A11" s="120" t="s">
        <v>183</v>
      </c>
      <c r="B11" s="111">
        <v>314</v>
      </c>
      <c r="C11" s="112">
        <v>173</v>
      </c>
      <c r="D11" s="113">
        <v>165</v>
      </c>
      <c r="E11" s="112">
        <v>8</v>
      </c>
      <c r="F11" s="113">
        <v>141</v>
      </c>
      <c r="G11" s="116">
        <v>55.2</v>
      </c>
      <c r="H11" s="117">
        <v>4.4</v>
      </c>
      <c r="I11" s="118">
        <v>4</v>
      </c>
      <c r="J11" s="56"/>
      <c r="K11" s="56"/>
      <c r="L11" s="56"/>
    </row>
    <row r="12" spans="1:12" ht="28.5" customHeight="1">
      <c r="A12" s="120" t="s">
        <v>184</v>
      </c>
      <c r="B12" s="111">
        <v>298</v>
      </c>
      <c r="C12" s="112">
        <v>180</v>
      </c>
      <c r="D12" s="113">
        <v>172</v>
      </c>
      <c r="E12" s="112">
        <v>7</v>
      </c>
      <c r="F12" s="113">
        <v>118</v>
      </c>
      <c r="G12" s="116">
        <v>60.3</v>
      </c>
      <c r="H12" s="117">
        <v>4.1</v>
      </c>
      <c r="I12" s="118">
        <v>17</v>
      </c>
      <c r="J12" s="56"/>
      <c r="K12" s="56"/>
      <c r="L12" s="56"/>
    </row>
    <row r="13" spans="1:12" s="93" customFormat="1" ht="28.5" customHeight="1">
      <c r="A13" s="120" t="s">
        <v>185</v>
      </c>
      <c r="B13" s="111">
        <v>2953</v>
      </c>
      <c r="C13" s="112">
        <v>1716</v>
      </c>
      <c r="D13" s="113">
        <v>1644</v>
      </c>
      <c r="E13" s="112">
        <v>72</v>
      </c>
      <c r="F13" s="113">
        <v>1237</v>
      </c>
      <c r="G13" s="116">
        <v>58.1</v>
      </c>
      <c r="H13" s="117">
        <v>4.2</v>
      </c>
      <c r="I13" s="118">
        <v>11</v>
      </c>
      <c r="J13" s="92"/>
      <c r="K13" s="92"/>
      <c r="L13" s="92"/>
    </row>
    <row r="14" spans="1:12" ht="28.5" customHeight="1">
      <c r="A14" s="120" t="s">
        <v>186</v>
      </c>
      <c r="B14" s="111">
        <v>365</v>
      </c>
      <c r="C14" s="112">
        <v>205</v>
      </c>
      <c r="D14" s="113">
        <v>195</v>
      </c>
      <c r="E14" s="112">
        <v>9</v>
      </c>
      <c r="F14" s="113">
        <v>161</v>
      </c>
      <c r="G14" s="116">
        <v>56</v>
      </c>
      <c r="H14" s="117">
        <v>4.4</v>
      </c>
      <c r="I14" s="118">
        <v>4</v>
      </c>
      <c r="J14" s="56"/>
      <c r="K14" s="56"/>
      <c r="L14" s="56"/>
    </row>
    <row r="15" spans="1:12" ht="28.5" customHeight="1">
      <c r="A15" s="120" t="s">
        <v>187</v>
      </c>
      <c r="B15" s="111">
        <v>1415</v>
      </c>
      <c r="C15" s="112">
        <v>837</v>
      </c>
      <c r="D15" s="113">
        <v>804</v>
      </c>
      <c r="E15" s="112">
        <v>33</v>
      </c>
      <c r="F15" s="113">
        <v>577</v>
      </c>
      <c r="G15" s="116">
        <v>59.2</v>
      </c>
      <c r="H15" s="117">
        <v>3.9</v>
      </c>
      <c r="I15" s="118">
        <v>22</v>
      </c>
      <c r="J15" s="56"/>
      <c r="K15" s="56"/>
      <c r="L15" s="56"/>
    </row>
    <row r="16" spans="1:12" ht="28.5" customHeight="1">
      <c r="A16" s="120" t="s">
        <v>188</v>
      </c>
      <c r="B16" s="111">
        <v>357</v>
      </c>
      <c r="C16" s="112">
        <v>211</v>
      </c>
      <c r="D16" s="113">
        <v>202</v>
      </c>
      <c r="E16" s="112">
        <v>9</v>
      </c>
      <c r="F16" s="113">
        <v>146</v>
      </c>
      <c r="G16" s="116">
        <v>59.1</v>
      </c>
      <c r="H16" s="117">
        <v>4</v>
      </c>
      <c r="I16" s="118">
        <v>20</v>
      </c>
      <c r="J16" s="56"/>
      <c r="K16" s="56"/>
      <c r="L16" s="56"/>
    </row>
    <row r="17" spans="1:12" ht="28.5" customHeight="1">
      <c r="A17" s="123" t="s">
        <v>189</v>
      </c>
      <c r="B17" s="124">
        <v>786</v>
      </c>
      <c r="C17" s="125">
        <v>459</v>
      </c>
      <c r="D17" s="126">
        <v>439</v>
      </c>
      <c r="E17" s="125">
        <v>19</v>
      </c>
      <c r="F17" s="126">
        <v>327</v>
      </c>
      <c r="G17" s="127">
        <v>58.4</v>
      </c>
      <c r="H17" s="128">
        <v>4.2</v>
      </c>
      <c r="I17" s="129">
        <v>11</v>
      </c>
      <c r="J17" s="56"/>
      <c r="K17" s="56"/>
      <c r="L17" s="56"/>
    </row>
    <row r="18" spans="1:12" ht="28.5" customHeight="1">
      <c r="A18" s="120" t="s">
        <v>190</v>
      </c>
      <c r="B18" s="111">
        <v>441</v>
      </c>
      <c r="C18" s="112">
        <v>243</v>
      </c>
      <c r="D18" s="113">
        <v>232</v>
      </c>
      <c r="E18" s="112">
        <v>11</v>
      </c>
      <c r="F18" s="113">
        <v>198</v>
      </c>
      <c r="G18" s="116">
        <v>55.1</v>
      </c>
      <c r="H18" s="117">
        <v>4.5</v>
      </c>
      <c r="I18" s="119">
        <v>1</v>
      </c>
      <c r="J18" s="56"/>
      <c r="K18" s="56"/>
      <c r="L18" s="56"/>
    </row>
    <row r="19" spans="1:12" ht="28.5" customHeight="1">
      <c r="A19" s="120" t="s">
        <v>191</v>
      </c>
      <c r="B19" s="111">
        <v>1181</v>
      </c>
      <c r="C19" s="112">
        <v>710</v>
      </c>
      <c r="D19" s="113">
        <v>680</v>
      </c>
      <c r="E19" s="112">
        <v>30</v>
      </c>
      <c r="F19" s="113">
        <v>472</v>
      </c>
      <c r="G19" s="116">
        <v>60.1</v>
      </c>
      <c r="H19" s="117">
        <v>4.2</v>
      </c>
      <c r="I19" s="118">
        <v>11</v>
      </c>
      <c r="J19" s="56"/>
      <c r="K19" s="56"/>
      <c r="L19" s="56"/>
    </row>
    <row r="20" spans="1:12" ht="28.5" customHeight="1">
      <c r="A20" s="120" t="s">
        <v>192</v>
      </c>
      <c r="B20" s="111">
        <v>1035</v>
      </c>
      <c r="C20" s="112">
        <v>588</v>
      </c>
      <c r="D20" s="113">
        <v>564</v>
      </c>
      <c r="E20" s="112">
        <v>24</v>
      </c>
      <c r="F20" s="113">
        <v>447</v>
      </c>
      <c r="G20" s="116">
        <v>56.8</v>
      </c>
      <c r="H20" s="117">
        <v>4</v>
      </c>
      <c r="I20" s="119">
        <v>20</v>
      </c>
      <c r="J20" s="56"/>
      <c r="K20" s="56"/>
      <c r="L20" s="56"/>
    </row>
    <row r="21" spans="1:12" ht="28.5" customHeight="1">
      <c r="A21" s="120" t="s">
        <v>193</v>
      </c>
      <c r="B21" s="111">
        <v>428</v>
      </c>
      <c r="C21" s="112">
        <v>241</v>
      </c>
      <c r="D21" s="113">
        <v>230</v>
      </c>
      <c r="E21" s="112">
        <v>11</v>
      </c>
      <c r="F21" s="113">
        <v>187</v>
      </c>
      <c r="G21" s="116">
        <v>56.4</v>
      </c>
      <c r="H21" s="117">
        <v>4.5</v>
      </c>
      <c r="I21" s="119">
        <v>1</v>
      </c>
      <c r="J21" s="56"/>
      <c r="K21" s="56"/>
      <c r="L21" s="56"/>
    </row>
    <row r="22" spans="1:12" ht="28.5" customHeight="1">
      <c r="A22" s="120" t="s">
        <v>194</v>
      </c>
      <c r="B22" s="111">
        <v>591</v>
      </c>
      <c r="C22" s="112">
        <v>345</v>
      </c>
      <c r="D22" s="113">
        <v>330</v>
      </c>
      <c r="E22" s="112">
        <v>14</v>
      </c>
      <c r="F22" s="113">
        <v>247</v>
      </c>
      <c r="G22" s="116">
        <v>58.3</v>
      </c>
      <c r="H22" s="117">
        <v>4.2</v>
      </c>
      <c r="I22" s="118">
        <v>11</v>
      </c>
      <c r="J22" s="56"/>
      <c r="K22" s="56"/>
      <c r="L22" s="56"/>
    </row>
    <row r="23" spans="1:12" ht="27.75" customHeight="1">
      <c r="A23" s="120" t="s">
        <v>195</v>
      </c>
      <c r="B23" s="111">
        <v>1203</v>
      </c>
      <c r="C23" s="112">
        <v>676</v>
      </c>
      <c r="D23" s="113">
        <v>648</v>
      </c>
      <c r="E23" s="112">
        <v>29</v>
      </c>
      <c r="F23" s="113">
        <v>527</v>
      </c>
      <c r="G23" s="116">
        <v>56.2</v>
      </c>
      <c r="H23" s="117">
        <v>4.3</v>
      </c>
      <c r="I23" s="119">
        <v>8</v>
      </c>
      <c r="J23" s="56"/>
      <c r="K23" s="56"/>
      <c r="L23" s="56"/>
    </row>
    <row r="24" spans="1:9" ht="27.75" customHeight="1">
      <c r="A24" s="120" t="s">
        <v>196</v>
      </c>
      <c r="B24" s="111">
        <v>210</v>
      </c>
      <c r="C24" s="112">
        <v>114</v>
      </c>
      <c r="D24" s="113">
        <v>109</v>
      </c>
      <c r="E24" s="112">
        <v>5</v>
      </c>
      <c r="F24" s="113">
        <v>97</v>
      </c>
      <c r="G24" s="116">
        <v>54.1</v>
      </c>
      <c r="H24" s="117">
        <v>4.3</v>
      </c>
      <c r="I24" s="119">
        <v>8</v>
      </c>
    </row>
    <row r="25" spans="1:9" ht="27.75" customHeight="1">
      <c r="A25" s="120" t="s">
        <v>197</v>
      </c>
      <c r="B25" s="111">
        <v>600</v>
      </c>
      <c r="C25" s="112">
        <v>355</v>
      </c>
      <c r="D25" s="113">
        <v>340</v>
      </c>
      <c r="E25" s="112">
        <v>15</v>
      </c>
      <c r="F25" s="113">
        <v>245</v>
      </c>
      <c r="G25" s="116">
        <v>59.2</v>
      </c>
      <c r="H25" s="117">
        <v>4.1</v>
      </c>
      <c r="I25" s="118">
        <v>17</v>
      </c>
    </row>
    <row r="26" spans="1:9" ht="27.75" customHeight="1">
      <c r="A26" s="120" t="s">
        <v>198</v>
      </c>
      <c r="B26" s="111">
        <v>450</v>
      </c>
      <c r="C26" s="112">
        <v>264</v>
      </c>
      <c r="D26" s="113">
        <v>252</v>
      </c>
      <c r="E26" s="112">
        <v>12</v>
      </c>
      <c r="F26" s="113">
        <v>187</v>
      </c>
      <c r="G26" s="116">
        <v>58.6</v>
      </c>
      <c r="H26" s="117">
        <v>4.4</v>
      </c>
      <c r="I26" s="118">
        <v>4</v>
      </c>
    </row>
    <row r="27" spans="1:9" ht="27.75" customHeight="1">
      <c r="A27" s="120" t="s">
        <v>199</v>
      </c>
      <c r="B27" s="111">
        <v>890</v>
      </c>
      <c r="C27" s="112">
        <v>526</v>
      </c>
      <c r="D27" s="113">
        <v>504</v>
      </c>
      <c r="E27" s="112">
        <v>22</v>
      </c>
      <c r="F27" s="113">
        <v>364</v>
      </c>
      <c r="G27" s="116">
        <v>59.1</v>
      </c>
      <c r="H27" s="117">
        <v>4.2</v>
      </c>
      <c r="I27" s="118">
        <v>11</v>
      </c>
    </row>
    <row r="28" spans="1:9" ht="27.75" customHeight="1">
      <c r="A28" s="120" t="s">
        <v>200</v>
      </c>
      <c r="B28" s="111">
        <v>987</v>
      </c>
      <c r="C28" s="112">
        <v>607</v>
      </c>
      <c r="D28" s="113">
        <v>582</v>
      </c>
      <c r="E28" s="112">
        <v>25</v>
      </c>
      <c r="F28" s="113">
        <v>380</v>
      </c>
      <c r="G28" s="116">
        <v>61.5</v>
      </c>
      <c r="H28" s="117">
        <v>4.1</v>
      </c>
      <c r="I28" s="118">
        <v>17</v>
      </c>
    </row>
    <row r="29" spans="1:9" ht="27.75" customHeight="1">
      <c r="A29" s="120" t="s">
        <v>201</v>
      </c>
      <c r="B29" s="111">
        <v>711</v>
      </c>
      <c r="C29" s="112">
        <v>400</v>
      </c>
      <c r="D29" s="113">
        <v>382</v>
      </c>
      <c r="E29" s="112">
        <v>18</v>
      </c>
      <c r="F29" s="113">
        <v>311</v>
      </c>
      <c r="G29" s="116">
        <v>56.2</v>
      </c>
      <c r="H29" s="117">
        <v>4.4</v>
      </c>
      <c r="I29" s="118">
        <v>4</v>
      </c>
    </row>
    <row r="30" spans="1:9" ht="27.75" customHeight="1">
      <c r="A30" s="120" t="s">
        <v>202</v>
      </c>
      <c r="B30" s="111">
        <v>73</v>
      </c>
      <c r="C30" s="112">
        <v>35</v>
      </c>
      <c r="D30" s="113">
        <v>34</v>
      </c>
      <c r="E30" s="112">
        <v>1</v>
      </c>
      <c r="F30" s="113">
        <v>37</v>
      </c>
      <c r="G30" s="116">
        <v>48.6</v>
      </c>
      <c r="H30" s="117">
        <v>4.2</v>
      </c>
      <c r="I30" s="118">
        <v>11</v>
      </c>
    </row>
    <row r="31" spans="1:9" ht="27.75" customHeight="1">
      <c r="A31" s="120" t="s">
        <v>203</v>
      </c>
      <c r="B31" s="111">
        <v>188</v>
      </c>
      <c r="C31" s="112">
        <v>104</v>
      </c>
      <c r="D31" s="113">
        <v>99</v>
      </c>
      <c r="E31" s="112">
        <v>5</v>
      </c>
      <c r="F31" s="113">
        <v>84</v>
      </c>
      <c r="G31" s="116">
        <v>55.2</v>
      </c>
      <c r="H31" s="117">
        <v>4.3</v>
      </c>
      <c r="I31" s="119">
        <v>8</v>
      </c>
    </row>
    <row r="32" spans="1:9" ht="27.75" customHeight="1">
      <c r="A32" s="120" t="s">
        <v>204</v>
      </c>
      <c r="B32" s="111">
        <v>274</v>
      </c>
      <c r="C32" s="112">
        <v>152</v>
      </c>
      <c r="D32" s="113">
        <v>145</v>
      </c>
      <c r="E32" s="112">
        <v>7</v>
      </c>
      <c r="F32" s="113">
        <v>122</v>
      </c>
      <c r="G32" s="116">
        <v>55.5</v>
      </c>
      <c r="H32" s="117">
        <v>4.5</v>
      </c>
      <c r="I32" s="119">
        <v>1</v>
      </c>
    </row>
    <row r="33" spans="1:9" ht="16.5">
      <c r="A33" s="107" t="s">
        <v>205</v>
      </c>
      <c r="B33" s="108"/>
      <c r="C33" s="108"/>
      <c r="D33" s="108"/>
      <c r="E33" s="108"/>
      <c r="F33" s="108"/>
      <c r="G33" s="108"/>
      <c r="H33" s="108"/>
      <c r="I33" s="108"/>
    </row>
  </sheetData>
  <mergeCells count="10">
    <mergeCell ref="A1:I2"/>
    <mergeCell ref="A3:I3"/>
    <mergeCell ref="C4:D4"/>
    <mergeCell ref="E4:H4"/>
    <mergeCell ref="G5:G8"/>
    <mergeCell ref="H5:H8"/>
    <mergeCell ref="A5:A8"/>
    <mergeCell ref="B5:B8"/>
    <mergeCell ref="C5:E6"/>
    <mergeCell ref="F5:F8"/>
  </mergeCells>
  <printOptions/>
  <pageMargins left="0.5511811023622047" right="0.5511811023622047" top="0.1968503937007874" bottom="0.1968503937007874" header="0.5118110236220472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34"/>
  <sheetViews>
    <sheetView workbookViewId="0" topLeftCell="A19">
      <selection activeCell="A30" sqref="A30:BD30"/>
    </sheetView>
  </sheetViews>
  <sheetFormatPr defaultColWidth="9.00390625" defaultRowHeight="16.5"/>
  <cols>
    <col min="1" max="1" width="8.125" style="29" customWidth="1"/>
    <col min="2" max="2" width="5.125" style="29" hidden="1" customWidth="1"/>
    <col min="3" max="3" width="4.125" style="29" hidden="1" customWidth="1"/>
    <col min="4" max="4" width="5.75390625" style="29" hidden="1" customWidth="1"/>
    <col min="5" max="5" width="4.00390625" style="29" hidden="1" customWidth="1"/>
    <col min="6" max="6" width="5.625" style="29" hidden="1" customWidth="1"/>
    <col min="7" max="7" width="4.25390625" style="29" hidden="1" customWidth="1"/>
    <col min="8" max="8" width="5.375" style="29" hidden="1" customWidth="1"/>
    <col min="9" max="9" width="4.375" style="29" hidden="1" customWidth="1"/>
    <col min="10" max="10" width="6.25390625" style="29" hidden="1" customWidth="1"/>
    <col min="11" max="11" width="4.50390625" style="29" hidden="1" customWidth="1"/>
    <col min="12" max="12" width="6.00390625" style="29" hidden="1" customWidth="1"/>
    <col min="13" max="13" width="4.125" style="29" hidden="1" customWidth="1"/>
    <col min="14" max="14" width="6.00390625" style="29" hidden="1" customWidth="1"/>
    <col min="15" max="15" width="4.125" style="29" hidden="1" customWidth="1"/>
    <col min="16" max="16" width="5.75390625" style="29" hidden="1" customWidth="1"/>
    <col min="17" max="17" width="4.125" style="29" hidden="1" customWidth="1"/>
    <col min="18" max="18" width="6.00390625" style="29" hidden="1" customWidth="1"/>
    <col min="19" max="19" width="3.875" style="29" hidden="1" customWidth="1"/>
    <col min="20" max="20" width="5.75390625" style="29" hidden="1" customWidth="1"/>
    <col min="21" max="21" width="4.125" style="29" hidden="1" customWidth="1"/>
    <col min="22" max="22" width="5.75390625" style="29" hidden="1" customWidth="1"/>
    <col min="23" max="23" width="4.125" style="29" hidden="1" customWidth="1"/>
    <col min="24" max="24" width="5.75390625" style="29" hidden="1" customWidth="1"/>
    <col min="25" max="25" width="4.125" style="29" hidden="1" customWidth="1"/>
    <col min="26" max="26" width="5.75390625" style="29" hidden="1" customWidth="1"/>
    <col min="27" max="27" width="4.125" style="29" hidden="1" customWidth="1"/>
    <col min="28" max="28" width="5.75390625" style="29" hidden="1" customWidth="1"/>
    <col min="29" max="29" width="4.125" style="29" hidden="1" customWidth="1"/>
    <col min="30" max="30" width="5.625" style="29" hidden="1" customWidth="1"/>
    <col min="31" max="31" width="3.875" style="29" hidden="1" customWidth="1"/>
    <col min="32" max="32" width="5.625" style="29" hidden="1" customWidth="1"/>
    <col min="33" max="33" width="3.875" style="29" hidden="1" customWidth="1"/>
    <col min="34" max="34" width="5.625" style="29" hidden="1" customWidth="1"/>
    <col min="35" max="35" width="3.875" style="29" hidden="1" customWidth="1"/>
    <col min="36" max="36" width="5.625" style="29" hidden="1" customWidth="1"/>
    <col min="37" max="37" width="3.875" style="29" hidden="1" customWidth="1"/>
    <col min="38" max="38" width="5.625" style="29" hidden="1" customWidth="1"/>
    <col min="39" max="39" width="3.875" style="29" hidden="1" customWidth="1"/>
    <col min="40" max="40" width="5.625" style="29" hidden="1" customWidth="1"/>
    <col min="41" max="41" width="3.875" style="29" hidden="1" customWidth="1"/>
    <col min="42" max="42" width="5.625" style="29" hidden="1" customWidth="1"/>
    <col min="43" max="43" width="3.875" style="29" hidden="1" customWidth="1"/>
    <col min="44" max="44" width="5.625" style="29" hidden="1" customWidth="1"/>
    <col min="45" max="45" width="3.875" style="29" hidden="1" customWidth="1"/>
    <col min="46" max="46" width="5.625" style="29" hidden="1" customWidth="1"/>
    <col min="47" max="47" width="3.875" style="29" hidden="1" customWidth="1"/>
    <col min="48" max="48" width="5.625" style="29" hidden="1" customWidth="1"/>
    <col min="49" max="49" width="4.125" style="29" hidden="1" customWidth="1"/>
    <col min="50" max="53" width="7.00390625" style="29" hidden="1" customWidth="1"/>
    <col min="54" max="64" width="7.00390625" style="29" customWidth="1"/>
    <col min="65" max="65" width="7.125" style="29" customWidth="1"/>
    <col min="66" max="16384" width="9.00390625" style="29" customWidth="1"/>
  </cols>
  <sheetData>
    <row r="2" spans="1:63" ht="35.25" customHeight="1">
      <c r="A2" s="207" t="s">
        <v>166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</row>
    <row r="3" spans="1:65" ht="24.75" customHeight="1">
      <c r="A3" s="206" t="s">
        <v>89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</row>
    <row r="4" spans="1:67" ht="24.75" customHeight="1">
      <c r="A4" s="203" t="s">
        <v>90</v>
      </c>
      <c r="B4" s="205" t="s">
        <v>91</v>
      </c>
      <c r="C4" s="201"/>
      <c r="D4" s="205" t="s">
        <v>55</v>
      </c>
      <c r="E4" s="201"/>
      <c r="F4" s="205" t="s">
        <v>56</v>
      </c>
      <c r="G4" s="201"/>
      <c r="H4" s="205" t="s">
        <v>57</v>
      </c>
      <c r="I4" s="201"/>
      <c r="J4" s="205" t="s">
        <v>58</v>
      </c>
      <c r="K4" s="201"/>
      <c r="L4" s="205" t="s">
        <v>59</v>
      </c>
      <c r="M4" s="201"/>
      <c r="N4" s="205" t="s">
        <v>60</v>
      </c>
      <c r="O4" s="201"/>
      <c r="P4" s="205" t="s">
        <v>61</v>
      </c>
      <c r="Q4" s="201"/>
      <c r="R4" s="205" t="s">
        <v>66</v>
      </c>
      <c r="S4" s="201"/>
      <c r="T4" s="205" t="s">
        <v>67</v>
      </c>
      <c r="U4" s="202"/>
      <c r="V4" s="205" t="s">
        <v>92</v>
      </c>
      <c r="W4" s="202"/>
      <c r="X4" s="205" t="s">
        <v>93</v>
      </c>
      <c r="Y4" s="202"/>
      <c r="Z4" s="205" t="s">
        <v>94</v>
      </c>
      <c r="AA4" s="202"/>
      <c r="AB4" s="205" t="s">
        <v>75</v>
      </c>
      <c r="AC4" s="202"/>
      <c r="AD4" s="205" t="s">
        <v>76</v>
      </c>
      <c r="AE4" s="202"/>
      <c r="AF4" s="205" t="s">
        <v>78</v>
      </c>
      <c r="AG4" s="202"/>
      <c r="AH4" s="205" t="s">
        <v>79</v>
      </c>
      <c r="AI4" s="202"/>
      <c r="AJ4" s="205" t="s">
        <v>80</v>
      </c>
      <c r="AK4" s="202"/>
      <c r="AL4" s="205" t="s">
        <v>81</v>
      </c>
      <c r="AM4" s="202"/>
      <c r="AN4" s="205" t="s">
        <v>82</v>
      </c>
      <c r="AO4" s="202"/>
      <c r="AP4" s="205" t="s">
        <v>83</v>
      </c>
      <c r="AQ4" s="202"/>
      <c r="AR4" s="205" t="s">
        <v>84</v>
      </c>
      <c r="AS4" s="202"/>
      <c r="AT4" s="205" t="s">
        <v>85</v>
      </c>
      <c r="AU4" s="202"/>
      <c r="AV4" s="205" t="s">
        <v>86</v>
      </c>
      <c r="AW4" s="201"/>
      <c r="AX4" s="200" t="s">
        <v>105</v>
      </c>
      <c r="AY4" s="201"/>
      <c r="AZ4" s="200" t="s">
        <v>107</v>
      </c>
      <c r="BA4" s="201"/>
      <c r="BB4" s="200" t="s">
        <v>113</v>
      </c>
      <c r="BC4" s="201"/>
      <c r="BD4" s="200" t="s">
        <v>149</v>
      </c>
      <c r="BE4" s="201"/>
      <c r="BF4" s="200" t="s">
        <v>152</v>
      </c>
      <c r="BG4" s="202"/>
      <c r="BH4" s="200" t="s">
        <v>161</v>
      </c>
      <c r="BI4" s="202"/>
      <c r="BJ4" s="200" t="s">
        <v>163</v>
      </c>
      <c r="BK4" s="202"/>
      <c r="BL4" s="200" t="s">
        <v>167</v>
      </c>
      <c r="BM4" s="202"/>
      <c r="BN4" s="200" t="s">
        <v>171</v>
      </c>
      <c r="BO4" s="201"/>
    </row>
    <row r="5" spans="1:67" ht="27.75" customHeight="1">
      <c r="A5" s="204"/>
      <c r="B5" s="18" t="s">
        <v>5</v>
      </c>
      <c r="C5" s="19" t="s">
        <v>95</v>
      </c>
      <c r="D5" s="18" t="s">
        <v>5</v>
      </c>
      <c r="E5" s="19" t="s">
        <v>95</v>
      </c>
      <c r="F5" s="18" t="s">
        <v>5</v>
      </c>
      <c r="G5" s="19" t="s">
        <v>95</v>
      </c>
      <c r="H5" s="18" t="s">
        <v>5</v>
      </c>
      <c r="I5" s="19" t="s">
        <v>95</v>
      </c>
      <c r="J5" s="18" t="s">
        <v>5</v>
      </c>
      <c r="K5" s="19" t="s">
        <v>95</v>
      </c>
      <c r="L5" s="18" t="s">
        <v>5</v>
      </c>
      <c r="M5" s="19" t="s">
        <v>95</v>
      </c>
      <c r="N5" s="18" t="s">
        <v>5</v>
      </c>
      <c r="O5" s="19" t="s">
        <v>95</v>
      </c>
      <c r="P5" s="18" t="s">
        <v>5</v>
      </c>
      <c r="Q5" s="18" t="s">
        <v>95</v>
      </c>
      <c r="R5" s="18" t="s">
        <v>5</v>
      </c>
      <c r="S5" s="18" t="s">
        <v>95</v>
      </c>
      <c r="T5" s="18" t="s">
        <v>5</v>
      </c>
      <c r="U5" s="19" t="s">
        <v>95</v>
      </c>
      <c r="V5" s="18" t="s">
        <v>5</v>
      </c>
      <c r="W5" s="19" t="s">
        <v>95</v>
      </c>
      <c r="X5" s="18" t="s">
        <v>5</v>
      </c>
      <c r="Y5" s="19" t="s">
        <v>95</v>
      </c>
      <c r="Z5" s="18" t="s">
        <v>5</v>
      </c>
      <c r="AA5" s="19" t="s">
        <v>95</v>
      </c>
      <c r="AB5" s="18" t="s">
        <v>5</v>
      </c>
      <c r="AC5" s="19" t="s">
        <v>95</v>
      </c>
      <c r="AD5" s="18" t="s">
        <v>5</v>
      </c>
      <c r="AE5" s="18" t="s">
        <v>95</v>
      </c>
      <c r="AF5" s="35" t="s">
        <v>87</v>
      </c>
      <c r="AG5" s="35" t="s">
        <v>88</v>
      </c>
      <c r="AH5" s="35" t="s">
        <v>87</v>
      </c>
      <c r="AI5" s="35" t="s">
        <v>88</v>
      </c>
      <c r="AJ5" s="35" t="s">
        <v>87</v>
      </c>
      <c r="AK5" s="35" t="s">
        <v>88</v>
      </c>
      <c r="AL5" s="35" t="s">
        <v>87</v>
      </c>
      <c r="AM5" s="35" t="s">
        <v>88</v>
      </c>
      <c r="AN5" s="35" t="s">
        <v>87</v>
      </c>
      <c r="AO5" s="35" t="s">
        <v>88</v>
      </c>
      <c r="AP5" s="35" t="s">
        <v>87</v>
      </c>
      <c r="AQ5" s="35" t="s">
        <v>88</v>
      </c>
      <c r="AR5" s="35" t="s">
        <v>87</v>
      </c>
      <c r="AS5" s="35" t="s">
        <v>88</v>
      </c>
      <c r="AT5" s="35" t="s">
        <v>87</v>
      </c>
      <c r="AU5" s="35" t="s">
        <v>88</v>
      </c>
      <c r="AV5" s="35" t="s">
        <v>87</v>
      </c>
      <c r="AW5" s="35" t="s">
        <v>88</v>
      </c>
      <c r="AX5" s="18" t="s">
        <v>87</v>
      </c>
      <c r="AY5" s="18" t="s">
        <v>88</v>
      </c>
      <c r="AZ5" s="18" t="s">
        <v>87</v>
      </c>
      <c r="BA5" s="18" t="s">
        <v>88</v>
      </c>
      <c r="BB5" s="18" t="s">
        <v>87</v>
      </c>
      <c r="BC5" s="18" t="s">
        <v>88</v>
      </c>
      <c r="BD5" s="18" t="s">
        <v>87</v>
      </c>
      <c r="BE5" s="18" t="s">
        <v>88</v>
      </c>
      <c r="BF5" s="18" t="s">
        <v>87</v>
      </c>
      <c r="BG5" s="19" t="s">
        <v>88</v>
      </c>
      <c r="BH5" s="18" t="s">
        <v>87</v>
      </c>
      <c r="BI5" s="19" t="s">
        <v>88</v>
      </c>
      <c r="BJ5" s="18" t="s">
        <v>87</v>
      </c>
      <c r="BK5" s="19" t="s">
        <v>88</v>
      </c>
      <c r="BL5" s="18" t="s">
        <v>87</v>
      </c>
      <c r="BM5" s="19" t="s">
        <v>88</v>
      </c>
      <c r="BN5" s="18" t="s">
        <v>87</v>
      </c>
      <c r="BO5" s="18" t="s">
        <v>88</v>
      </c>
    </row>
    <row r="6" spans="1:67" ht="27.75" customHeight="1">
      <c r="A6" s="84" t="s">
        <v>96</v>
      </c>
      <c r="B6" s="31">
        <v>3.35</v>
      </c>
      <c r="C6" s="32"/>
      <c r="D6" s="31">
        <v>3.73</v>
      </c>
      <c r="E6" s="33"/>
      <c r="F6" s="31">
        <v>3.89</v>
      </c>
      <c r="G6" s="33"/>
      <c r="H6" s="31">
        <v>3.96</v>
      </c>
      <c r="I6" s="33"/>
      <c r="J6" s="31">
        <v>4.22</v>
      </c>
      <c r="K6" s="33"/>
      <c r="L6" s="31">
        <v>4.51</v>
      </c>
      <c r="M6" s="33"/>
      <c r="N6" s="31">
        <v>4.92</v>
      </c>
      <c r="O6" s="33"/>
      <c r="P6" s="31">
        <v>5.17</v>
      </c>
      <c r="Q6" s="31"/>
      <c r="R6" s="31">
        <v>5.26</v>
      </c>
      <c r="S6" s="31"/>
      <c r="T6" s="31">
        <v>5.33</v>
      </c>
      <c r="U6" s="34"/>
      <c r="V6" s="31">
        <v>5.28</v>
      </c>
      <c r="W6" s="34"/>
      <c r="X6" s="31">
        <v>5.22</v>
      </c>
      <c r="Y6" s="34"/>
      <c r="Z6" s="31">
        <v>5.14</v>
      </c>
      <c r="AA6" s="34"/>
      <c r="AB6" s="31">
        <v>5.12</v>
      </c>
      <c r="AC6" s="31"/>
      <c r="AD6" s="48">
        <v>5.16</v>
      </c>
      <c r="AE6" s="30"/>
      <c r="AF6" s="30">
        <v>4.98</v>
      </c>
      <c r="AG6" s="30"/>
      <c r="AH6" s="30">
        <v>5.02</v>
      </c>
      <c r="AI6" s="30"/>
      <c r="AJ6" s="30">
        <v>5.11</v>
      </c>
      <c r="AK6" s="30"/>
      <c r="AL6" s="30">
        <v>5.23</v>
      </c>
      <c r="AM6" s="30"/>
      <c r="AN6" s="30">
        <v>5.4</v>
      </c>
      <c r="AO6" s="30"/>
      <c r="AP6" s="30">
        <v>5.32</v>
      </c>
      <c r="AQ6" s="30"/>
      <c r="AR6" s="30">
        <v>5.31</v>
      </c>
      <c r="AS6" s="30"/>
      <c r="AT6" s="30">
        <v>5.22</v>
      </c>
      <c r="AU6" s="30"/>
      <c r="AV6" s="30">
        <v>5.04</v>
      </c>
      <c r="AW6" s="30"/>
      <c r="AX6" s="30">
        <v>5.09</v>
      </c>
      <c r="AY6" s="30"/>
      <c r="AZ6" s="30">
        <v>5</v>
      </c>
      <c r="BA6" s="30"/>
      <c r="BB6" s="30">
        <v>5.14</v>
      </c>
      <c r="BC6" s="30"/>
      <c r="BD6" s="30">
        <v>4.73</v>
      </c>
      <c r="BE6" s="30"/>
      <c r="BF6" s="30">
        <v>4.53</v>
      </c>
      <c r="BG6" s="81"/>
      <c r="BH6" s="30">
        <v>4.44</v>
      </c>
      <c r="BI6" s="81"/>
      <c r="BJ6" s="30">
        <v>4.59</v>
      </c>
      <c r="BK6" s="81"/>
      <c r="BL6" s="30">
        <v>4.18</v>
      </c>
      <c r="BM6" s="30"/>
      <c r="BN6" s="30">
        <v>4.2</v>
      </c>
      <c r="BO6" s="30"/>
    </row>
    <row r="7" spans="1:67" ht="27.75" customHeight="1">
      <c r="A7" s="85" t="s">
        <v>153</v>
      </c>
      <c r="B7" s="36">
        <v>3.08</v>
      </c>
      <c r="C7" s="37">
        <v>14</v>
      </c>
      <c r="D7" s="36">
        <v>3.31</v>
      </c>
      <c r="E7" s="18">
        <v>16</v>
      </c>
      <c r="F7" s="36">
        <v>3.28</v>
      </c>
      <c r="G7" s="18">
        <v>18</v>
      </c>
      <c r="H7" s="36">
        <v>3.31</v>
      </c>
      <c r="I7" s="18">
        <v>18</v>
      </c>
      <c r="J7" s="36">
        <v>3.59</v>
      </c>
      <c r="K7" s="18">
        <v>18</v>
      </c>
      <c r="L7" s="36">
        <v>3.9</v>
      </c>
      <c r="M7" s="18">
        <v>19</v>
      </c>
      <c r="N7" s="36">
        <v>4.41</v>
      </c>
      <c r="O7" s="18">
        <v>20</v>
      </c>
      <c r="P7" s="36">
        <v>4.55</v>
      </c>
      <c r="Q7" s="18">
        <v>21</v>
      </c>
      <c r="R7" s="36">
        <v>4.55</v>
      </c>
      <c r="S7" s="18">
        <v>22</v>
      </c>
      <c r="T7" s="36">
        <v>4.59</v>
      </c>
      <c r="U7" s="19">
        <v>22</v>
      </c>
      <c r="V7" s="36">
        <v>4.49</v>
      </c>
      <c r="W7" s="38">
        <v>22</v>
      </c>
      <c r="X7" s="36">
        <v>4.31</v>
      </c>
      <c r="Y7" s="38">
        <v>22</v>
      </c>
      <c r="Z7" s="36">
        <v>4.23</v>
      </c>
      <c r="AA7" s="38">
        <v>22</v>
      </c>
      <c r="AB7" s="36">
        <v>4.26</v>
      </c>
      <c r="AC7" s="37">
        <v>2</v>
      </c>
      <c r="AD7" s="49">
        <v>4.52</v>
      </c>
      <c r="AE7" s="35">
        <v>20</v>
      </c>
      <c r="AF7" s="35">
        <v>4.44</v>
      </c>
      <c r="AG7" s="35">
        <v>20</v>
      </c>
      <c r="AH7" s="35">
        <v>4.37</v>
      </c>
      <c r="AI7" s="35">
        <v>21</v>
      </c>
      <c r="AJ7" s="35">
        <v>4.39</v>
      </c>
      <c r="AK7" s="35">
        <v>21</v>
      </c>
      <c r="AL7" s="35">
        <v>4.74</v>
      </c>
      <c r="AM7" s="35">
        <v>22</v>
      </c>
      <c r="AN7" s="35">
        <v>4.9</v>
      </c>
      <c r="AO7" s="35">
        <v>22</v>
      </c>
      <c r="AP7" s="35">
        <v>4.9</v>
      </c>
      <c r="AQ7" s="35">
        <v>21</v>
      </c>
      <c r="AR7" s="35">
        <v>5</v>
      </c>
      <c r="AS7" s="35">
        <v>18</v>
      </c>
      <c r="AT7" s="35">
        <v>4.8</v>
      </c>
      <c r="AU7" s="35">
        <v>21</v>
      </c>
      <c r="AV7" s="35">
        <v>4.6</v>
      </c>
      <c r="AW7" s="35">
        <v>21</v>
      </c>
      <c r="AX7" s="35">
        <v>4.6</v>
      </c>
      <c r="AY7" s="35">
        <v>22</v>
      </c>
      <c r="AZ7" s="35">
        <v>4.5</v>
      </c>
      <c r="BA7" s="35">
        <v>21</v>
      </c>
      <c r="BB7" s="35">
        <v>4.8</v>
      </c>
      <c r="BC7" s="35">
        <v>19</v>
      </c>
      <c r="BD7" s="78">
        <v>4.3</v>
      </c>
      <c r="BE7" s="35">
        <v>19</v>
      </c>
      <c r="BF7" s="78">
        <v>4.1</v>
      </c>
      <c r="BG7" s="80">
        <v>20</v>
      </c>
      <c r="BH7" s="78">
        <v>4.2</v>
      </c>
      <c r="BI7" s="80">
        <v>19</v>
      </c>
      <c r="BJ7" s="78">
        <v>4.4</v>
      </c>
      <c r="BK7" s="80">
        <v>19</v>
      </c>
      <c r="BL7" s="78">
        <v>3.9</v>
      </c>
      <c r="BM7" s="97">
        <v>20</v>
      </c>
      <c r="BN7" s="35">
        <v>3.9</v>
      </c>
      <c r="BO7" s="109">
        <v>22</v>
      </c>
    </row>
    <row r="8" spans="1:67" ht="27.75" customHeight="1">
      <c r="A8" s="85" t="s">
        <v>37</v>
      </c>
      <c r="B8" s="36">
        <v>4.69</v>
      </c>
      <c r="C8" s="37">
        <v>1</v>
      </c>
      <c r="D8" s="36">
        <v>4.7</v>
      </c>
      <c r="E8" s="18">
        <v>2</v>
      </c>
      <c r="F8" s="36">
        <v>4.61</v>
      </c>
      <c r="G8" s="18">
        <v>4</v>
      </c>
      <c r="H8" s="36">
        <v>4.66</v>
      </c>
      <c r="I8" s="18">
        <v>3</v>
      </c>
      <c r="J8" s="36">
        <v>4.88</v>
      </c>
      <c r="K8" s="18">
        <v>1</v>
      </c>
      <c r="L8" s="36">
        <v>4.94</v>
      </c>
      <c r="M8" s="18">
        <v>6</v>
      </c>
      <c r="N8" s="36">
        <v>5.28</v>
      </c>
      <c r="O8" s="18">
        <v>5</v>
      </c>
      <c r="P8" s="36">
        <v>5.41</v>
      </c>
      <c r="Q8" s="18">
        <v>6</v>
      </c>
      <c r="R8" s="36">
        <v>5.72</v>
      </c>
      <c r="S8" s="18">
        <v>1</v>
      </c>
      <c r="T8" s="36">
        <v>5.68</v>
      </c>
      <c r="U8" s="19">
        <v>5</v>
      </c>
      <c r="V8" s="36">
        <v>5.43</v>
      </c>
      <c r="W8" s="38">
        <v>9</v>
      </c>
      <c r="X8" s="36">
        <v>5.61</v>
      </c>
      <c r="Y8" s="38">
        <v>3</v>
      </c>
      <c r="Z8" s="36">
        <v>5.58</v>
      </c>
      <c r="AA8" s="38">
        <v>1</v>
      </c>
      <c r="AB8" s="36">
        <v>5.32</v>
      </c>
      <c r="AC8" s="37">
        <v>17</v>
      </c>
      <c r="AD8" s="49">
        <v>5.13</v>
      </c>
      <c r="AE8" s="35">
        <v>9</v>
      </c>
      <c r="AF8" s="35">
        <v>5.11</v>
      </c>
      <c r="AG8" s="35">
        <v>8</v>
      </c>
      <c r="AH8" s="35">
        <v>5.31</v>
      </c>
      <c r="AI8" s="35">
        <v>7</v>
      </c>
      <c r="AJ8" s="35">
        <v>5.29</v>
      </c>
      <c r="AK8" s="35">
        <v>12</v>
      </c>
      <c r="AL8" s="35">
        <v>5.59</v>
      </c>
      <c r="AM8" s="35">
        <v>1</v>
      </c>
      <c r="AN8" s="35">
        <v>5.7</v>
      </c>
      <c r="AO8" s="35">
        <v>1</v>
      </c>
      <c r="AP8" s="35">
        <v>5.7</v>
      </c>
      <c r="AQ8" s="35">
        <v>2</v>
      </c>
      <c r="AR8" s="35">
        <v>5.7</v>
      </c>
      <c r="AS8" s="35">
        <v>1</v>
      </c>
      <c r="AT8" s="35">
        <v>5.6</v>
      </c>
      <c r="AU8" s="35">
        <v>1</v>
      </c>
      <c r="AV8" s="35">
        <v>5.4</v>
      </c>
      <c r="AW8" s="35">
        <v>1</v>
      </c>
      <c r="AX8" s="35">
        <v>5.4</v>
      </c>
      <c r="AY8" s="35">
        <v>1</v>
      </c>
      <c r="AZ8" s="35">
        <v>5.2</v>
      </c>
      <c r="BA8" s="35">
        <v>3</v>
      </c>
      <c r="BB8" s="35">
        <v>5.3</v>
      </c>
      <c r="BC8" s="35">
        <v>8</v>
      </c>
      <c r="BD8" s="78">
        <v>4.9</v>
      </c>
      <c r="BE8" s="35">
        <v>10</v>
      </c>
      <c r="BF8" s="78">
        <v>4.8</v>
      </c>
      <c r="BG8" s="80">
        <v>4</v>
      </c>
      <c r="BH8" s="78">
        <v>4.7</v>
      </c>
      <c r="BI8" s="80">
        <v>1</v>
      </c>
      <c r="BJ8" s="78">
        <v>4.6</v>
      </c>
      <c r="BK8" s="80">
        <v>13</v>
      </c>
      <c r="BL8" s="78">
        <v>4.3</v>
      </c>
      <c r="BM8" s="80">
        <v>9</v>
      </c>
      <c r="BN8" s="35">
        <v>4.4</v>
      </c>
      <c r="BO8" s="109">
        <v>4</v>
      </c>
    </row>
    <row r="9" spans="1:67" ht="27.75" customHeight="1">
      <c r="A9" s="85" t="s">
        <v>38</v>
      </c>
      <c r="B9" s="36">
        <v>2.88</v>
      </c>
      <c r="C9" s="37">
        <v>16</v>
      </c>
      <c r="D9" s="36">
        <v>3.28</v>
      </c>
      <c r="E9" s="18">
        <v>18</v>
      </c>
      <c r="F9" s="36">
        <v>3.2</v>
      </c>
      <c r="G9" s="18">
        <v>19</v>
      </c>
      <c r="H9" s="36">
        <v>3.13</v>
      </c>
      <c r="I9" s="18">
        <v>21</v>
      </c>
      <c r="J9" s="36">
        <v>3.33</v>
      </c>
      <c r="K9" s="18">
        <v>22</v>
      </c>
      <c r="L9" s="36">
        <v>3.86</v>
      </c>
      <c r="M9" s="18">
        <v>20</v>
      </c>
      <c r="N9" s="36">
        <v>4.82</v>
      </c>
      <c r="O9" s="18">
        <v>16</v>
      </c>
      <c r="P9" s="36">
        <v>5.31</v>
      </c>
      <c r="Q9" s="18">
        <v>10</v>
      </c>
      <c r="R9" s="36">
        <v>5.69</v>
      </c>
      <c r="S9" s="18">
        <v>2</v>
      </c>
      <c r="T9" s="36">
        <v>5.7</v>
      </c>
      <c r="U9" s="19">
        <v>4</v>
      </c>
      <c r="V9" s="36">
        <v>5.61</v>
      </c>
      <c r="W9" s="38">
        <v>5</v>
      </c>
      <c r="X9" s="36">
        <v>5.42</v>
      </c>
      <c r="Y9" s="38">
        <v>8</v>
      </c>
      <c r="Z9" s="36">
        <v>5.38</v>
      </c>
      <c r="AA9" s="38">
        <v>7</v>
      </c>
      <c r="AB9" s="36">
        <v>5.14</v>
      </c>
      <c r="AC9" s="37">
        <v>16</v>
      </c>
      <c r="AD9" s="49">
        <v>4.75</v>
      </c>
      <c r="AE9" s="35">
        <v>18</v>
      </c>
      <c r="AF9" s="35">
        <v>4.74</v>
      </c>
      <c r="AG9" s="35">
        <v>18</v>
      </c>
      <c r="AH9" s="35">
        <v>5.33</v>
      </c>
      <c r="AI9" s="35">
        <v>6</v>
      </c>
      <c r="AJ9" s="35">
        <v>5.36</v>
      </c>
      <c r="AK9" s="35">
        <v>10</v>
      </c>
      <c r="AL9" s="35">
        <v>5.47</v>
      </c>
      <c r="AM9" s="35">
        <v>9</v>
      </c>
      <c r="AN9" s="35">
        <v>5.7</v>
      </c>
      <c r="AO9" s="35">
        <v>2</v>
      </c>
      <c r="AP9" s="35">
        <v>5.6</v>
      </c>
      <c r="AQ9" s="35">
        <v>4</v>
      </c>
      <c r="AR9" s="35">
        <v>5.3</v>
      </c>
      <c r="AS9" s="35">
        <v>11</v>
      </c>
      <c r="AT9" s="35">
        <v>5.2</v>
      </c>
      <c r="AU9" s="35">
        <v>12</v>
      </c>
      <c r="AV9" s="35">
        <v>5.2</v>
      </c>
      <c r="AW9" s="35">
        <v>7</v>
      </c>
      <c r="AX9" s="35">
        <v>5.4</v>
      </c>
      <c r="AY9" s="35">
        <v>1</v>
      </c>
      <c r="AZ9" s="35">
        <v>5.2</v>
      </c>
      <c r="BA9" s="35">
        <v>3</v>
      </c>
      <c r="BB9" s="35">
        <v>5.2</v>
      </c>
      <c r="BC9" s="35">
        <v>10</v>
      </c>
      <c r="BD9" s="78">
        <v>4.9</v>
      </c>
      <c r="BE9" s="35">
        <v>10</v>
      </c>
      <c r="BF9" s="78">
        <v>4.6</v>
      </c>
      <c r="BG9" s="80">
        <v>12</v>
      </c>
      <c r="BH9" s="78">
        <v>4.5</v>
      </c>
      <c r="BI9" s="80">
        <v>11</v>
      </c>
      <c r="BJ9" s="78">
        <v>4.8</v>
      </c>
      <c r="BK9" s="80">
        <v>4</v>
      </c>
      <c r="BL9" s="78">
        <v>4.4</v>
      </c>
      <c r="BM9" s="80">
        <v>4</v>
      </c>
      <c r="BN9" s="35">
        <v>4.1</v>
      </c>
      <c r="BO9" s="109">
        <v>17</v>
      </c>
    </row>
    <row r="10" spans="1:67" ht="27.75" customHeight="1">
      <c r="A10" s="85" t="s">
        <v>33</v>
      </c>
      <c r="B10" s="36">
        <v>3.4</v>
      </c>
      <c r="C10" s="37">
        <v>13</v>
      </c>
      <c r="D10" s="36">
        <v>3.72</v>
      </c>
      <c r="E10" s="18">
        <v>13</v>
      </c>
      <c r="F10" s="36">
        <v>3.95</v>
      </c>
      <c r="G10" s="18">
        <v>10</v>
      </c>
      <c r="H10" s="36">
        <v>4.23</v>
      </c>
      <c r="I10" s="18">
        <v>10</v>
      </c>
      <c r="J10" s="36">
        <v>4.71</v>
      </c>
      <c r="K10" s="18">
        <v>5</v>
      </c>
      <c r="L10" s="36">
        <v>4.96</v>
      </c>
      <c r="M10" s="18">
        <v>4</v>
      </c>
      <c r="N10" s="36">
        <v>5.25</v>
      </c>
      <c r="O10" s="18">
        <v>6</v>
      </c>
      <c r="P10" s="36">
        <v>5.52</v>
      </c>
      <c r="Q10" s="18">
        <v>3</v>
      </c>
      <c r="R10" s="36">
        <v>5.56</v>
      </c>
      <c r="S10" s="18">
        <v>6</v>
      </c>
      <c r="T10" s="36">
        <v>5.71</v>
      </c>
      <c r="U10" s="19">
        <v>3</v>
      </c>
      <c r="V10" s="36">
        <v>5.68</v>
      </c>
      <c r="W10" s="38">
        <v>2</v>
      </c>
      <c r="X10" s="36">
        <v>5.6</v>
      </c>
      <c r="Y10" s="38">
        <v>4</v>
      </c>
      <c r="Z10" s="36">
        <v>5.53</v>
      </c>
      <c r="AA10" s="38">
        <v>4</v>
      </c>
      <c r="AB10" s="36">
        <v>5.55</v>
      </c>
      <c r="AC10" s="37">
        <v>19</v>
      </c>
      <c r="AD10" s="49">
        <v>5.69</v>
      </c>
      <c r="AE10" s="35">
        <v>3</v>
      </c>
      <c r="AF10" s="35">
        <v>5.39</v>
      </c>
      <c r="AG10" s="35">
        <v>4</v>
      </c>
      <c r="AH10" s="35">
        <v>5.35</v>
      </c>
      <c r="AI10" s="35">
        <v>4</v>
      </c>
      <c r="AJ10" s="35">
        <v>5.37</v>
      </c>
      <c r="AK10" s="35">
        <v>8</v>
      </c>
      <c r="AL10" s="35">
        <v>5.47</v>
      </c>
      <c r="AM10" s="35">
        <v>8</v>
      </c>
      <c r="AN10" s="35">
        <v>5.6</v>
      </c>
      <c r="AO10" s="35">
        <v>4</v>
      </c>
      <c r="AP10" s="35">
        <v>5.7</v>
      </c>
      <c r="AQ10" s="35">
        <v>1</v>
      </c>
      <c r="AR10" s="35">
        <v>5.6</v>
      </c>
      <c r="AS10" s="35">
        <v>3</v>
      </c>
      <c r="AT10" s="35">
        <v>5.4</v>
      </c>
      <c r="AU10" s="35">
        <v>6</v>
      </c>
      <c r="AV10" s="35">
        <v>5.4</v>
      </c>
      <c r="AW10" s="35">
        <v>1</v>
      </c>
      <c r="AX10" s="35">
        <v>5.3</v>
      </c>
      <c r="AY10" s="35">
        <v>5</v>
      </c>
      <c r="AZ10" s="35">
        <v>5.2</v>
      </c>
      <c r="BA10" s="35">
        <v>3</v>
      </c>
      <c r="BB10" s="35">
        <v>5.4</v>
      </c>
      <c r="BC10" s="35">
        <v>1</v>
      </c>
      <c r="BD10" s="78">
        <v>5</v>
      </c>
      <c r="BE10" s="35">
        <v>4</v>
      </c>
      <c r="BF10" s="78">
        <v>4.7</v>
      </c>
      <c r="BG10" s="80">
        <v>8</v>
      </c>
      <c r="BH10" s="78">
        <v>4.6</v>
      </c>
      <c r="BI10" s="80">
        <v>8</v>
      </c>
      <c r="BJ10" s="78">
        <v>4.8</v>
      </c>
      <c r="BK10" s="80">
        <v>4</v>
      </c>
      <c r="BL10" s="78">
        <v>4.3</v>
      </c>
      <c r="BM10" s="80">
        <v>9</v>
      </c>
      <c r="BN10" s="35">
        <v>4.2</v>
      </c>
      <c r="BO10" s="109">
        <v>11</v>
      </c>
    </row>
    <row r="11" spans="1:67" ht="27.75" customHeight="1">
      <c r="A11" s="85" t="s">
        <v>34</v>
      </c>
      <c r="B11" s="36">
        <v>4.1</v>
      </c>
      <c r="C11" s="37">
        <v>6</v>
      </c>
      <c r="D11" s="36">
        <v>4.5</v>
      </c>
      <c r="E11" s="18">
        <v>5</v>
      </c>
      <c r="F11" s="36">
        <v>4.68</v>
      </c>
      <c r="G11" s="18">
        <v>3</v>
      </c>
      <c r="H11" s="36">
        <v>4.64</v>
      </c>
      <c r="I11" s="18">
        <v>4</v>
      </c>
      <c r="J11" s="36">
        <v>4.86</v>
      </c>
      <c r="K11" s="18">
        <v>2</v>
      </c>
      <c r="L11" s="36">
        <v>5.04</v>
      </c>
      <c r="M11" s="18">
        <v>1</v>
      </c>
      <c r="N11" s="36">
        <v>5.34</v>
      </c>
      <c r="O11" s="18">
        <v>1</v>
      </c>
      <c r="P11" s="36">
        <v>5.21</v>
      </c>
      <c r="Q11" s="18">
        <v>13</v>
      </c>
      <c r="R11" s="36">
        <v>5.46</v>
      </c>
      <c r="S11" s="18">
        <v>9</v>
      </c>
      <c r="T11" s="36">
        <v>5.44</v>
      </c>
      <c r="U11" s="19">
        <v>11</v>
      </c>
      <c r="V11" s="36">
        <v>5.38</v>
      </c>
      <c r="W11" s="38">
        <v>11</v>
      </c>
      <c r="X11" s="36">
        <v>5.43</v>
      </c>
      <c r="Y11" s="38">
        <v>7</v>
      </c>
      <c r="Z11" s="36">
        <v>5.35</v>
      </c>
      <c r="AA11" s="38">
        <v>8</v>
      </c>
      <c r="AB11" s="36">
        <v>5.58</v>
      </c>
      <c r="AC11" s="37">
        <v>22</v>
      </c>
      <c r="AD11" s="49">
        <v>5.74</v>
      </c>
      <c r="AE11" s="35">
        <v>2</v>
      </c>
      <c r="AF11" s="35">
        <v>5.34</v>
      </c>
      <c r="AG11" s="35">
        <v>5</v>
      </c>
      <c r="AH11" s="35">
        <v>5.42</v>
      </c>
      <c r="AI11" s="35">
        <v>2</v>
      </c>
      <c r="AJ11" s="35">
        <v>5.51</v>
      </c>
      <c r="AK11" s="35">
        <v>3</v>
      </c>
      <c r="AL11" s="35">
        <v>5.44</v>
      </c>
      <c r="AM11" s="35">
        <v>10</v>
      </c>
      <c r="AN11" s="35">
        <v>5.4</v>
      </c>
      <c r="AO11" s="35">
        <v>12</v>
      </c>
      <c r="AP11" s="35">
        <v>5.3</v>
      </c>
      <c r="AQ11" s="35">
        <v>12</v>
      </c>
      <c r="AR11" s="35">
        <v>5.3</v>
      </c>
      <c r="AS11" s="35">
        <v>11</v>
      </c>
      <c r="AT11" s="35">
        <v>5.5</v>
      </c>
      <c r="AU11" s="35">
        <v>5</v>
      </c>
      <c r="AV11" s="35">
        <v>5.2</v>
      </c>
      <c r="AW11" s="35">
        <v>7</v>
      </c>
      <c r="AX11" s="35">
        <v>5.2</v>
      </c>
      <c r="AY11" s="35">
        <v>11</v>
      </c>
      <c r="AZ11" s="35">
        <v>5.2</v>
      </c>
      <c r="BA11" s="35">
        <v>3</v>
      </c>
      <c r="BB11" s="35">
        <v>5.2</v>
      </c>
      <c r="BC11" s="35">
        <v>10</v>
      </c>
      <c r="BD11" s="78">
        <v>5</v>
      </c>
      <c r="BE11" s="35">
        <v>4</v>
      </c>
      <c r="BF11" s="78">
        <v>4.7</v>
      </c>
      <c r="BG11" s="80">
        <v>8</v>
      </c>
      <c r="BH11" s="78">
        <v>4.7</v>
      </c>
      <c r="BI11" s="80">
        <v>1</v>
      </c>
      <c r="BJ11" s="78">
        <v>4.7</v>
      </c>
      <c r="BK11" s="80">
        <v>8</v>
      </c>
      <c r="BL11" s="78">
        <v>4.3</v>
      </c>
      <c r="BM11" s="80">
        <v>9</v>
      </c>
      <c r="BN11" s="35">
        <v>4.4</v>
      </c>
      <c r="BO11" s="109">
        <v>4</v>
      </c>
    </row>
    <row r="12" spans="1:67" ht="27.75" customHeight="1">
      <c r="A12" s="85" t="s">
        <v>35</v>
      </c>
      <c r="B12" s="36">
        <v>2.15</v>
      </c>
      <c r="C12" s="37">
        <v>22</v>
      </c>
      <c r="D12" s="36">
        <v>2.61</v>
      </c>
      <c r="E12" s="18">
        <v>22</v>
      </c>
      <c r="F12" s="36">
        <v>2.97</v>
      </c>
      <c r="G12" s="18">
        <v>22</v>
      </c>
      <c r="H12" s="36">
        <v>3.41</v>
      </c>
      <c r="I12" s="18">
        <v>17</v>
      </c>
      <c r="J12" s="36">
        <v>3.96</v>
      </c>
      <c r="K12" s="18">
        <v>13</v>
      </c>
      <c r="L12" s="36">
        <v>4.3</v>
      </c>
      <c r="M12" s="18">
        <v>16</v>
      </c>
      <c r="N12" s="36">
        <v>4.93</v>
      </c>
      <c r="O12" s="18">
        <v>13</v>
      </c>
      <c r="P12" s="36">
        <v>5.47</v>
      </c>
      <c r="Q12" s="18">
        <v>4</v>
      </c>
      <c r="R12" s="36">
        <v>5.5</v>
      </c>
      <c r="S12" s="18">
        <v>8</v>
      </c>
      <c r="T12" s="36">
        <v>5.56</v>
      </c>
      <c r="U12" s="19">
        <v>8</v>
      </c>
      <c r="V12" s="36">
        <v>5.44</v>
      </c>
      <c r="W12" s="38">
        <v>8</v>
      </c>
      <c r="X12" s="36">
        <v>5.31</v>
      </c>
      <c r="Y12" s="38">
        <v>10</v>
      </c>
      <c r="Z12" s="36">
        <v>5.23</v>
      </c>
      <c r="AA12" s="38">
        <v>9</v>
      </c>
      <c r="AB12" s="36">
        <v>5.13</v>
      </c>
      <c r="AC12" s="37">
        <v>15</v>
      </c>
      <c r="AD12" s="49">
        <v>5</v>
      </c>
      <c r="AE12" s="35">
        <v>13</v>
      </c>
      <c r="AF12" s="35">
        <v>4.77</v>
      </c>
      <c r="AG12" s="35">
        <v>17</v>
      </c>
      <c r="AH12" s="35">
        <v>4.74</v>
      </c>
      <c r="AI12" s="35">
        <v>17</v>
      </c>
      <c r="AJ12" s="35">
        <v>4.81</v>
      </c>
      <c r="AK12" s="35">
        <v>18</v>
      </c>
      <c r="AL12" s="35">
        <v>5.01</v>
      </c>
      <c r="AM12" s="35">
        <v>16</v>
      </c>
      <c r="AN12" s="35">
        <v>5.4</v>
      </c>
      <c r="AO12" s="35">
        <v>13</v>
      </c>
      <c r="AP12" s="35">
        <v>5.3</v>
      </c>
      <c r="AQ12" s="35">
        <v>13</v>
      </c>
      <c r="AR12" s="35">
        <v>5.2</v>
      </c>
      <c r="AS12" s="35">
        <v>13</v>
      </c>
      <c r="AT12" s="35">
        <v>5.2</v>
      </c>
      <c r="AU12" s="35">
        <v>12</v>
      </c>
      <c r="AV12" s="35">
        <v>5</v>
      </c>
      <c r="AW12" s="35">
        <v>13</v>
      </c>
      <c r="AX12" s="35">
        <v>4.9</v>
      </c>
      <c r="AY12" s="35">
        <v>18</v>
      </c>
      <c r="AZ12" s="35">
        <v>4.8</v>
      </c>
      <c r="BA12" s="35">
        <v>16</v>
      </c>
      <c r="BB12" s="35">
        <v>4.9</v>
      </c>
      <c r="BC12" s="35">
        <v>17</v>
      </c>
      <c r="BD12" s="78">
        <v>4.3</v>
      </c>
      <c r="BE12" s="35">
        <v>19</v>
      </c>
      <c r="BF12" s="78">
        <v>4.1</v>
      </c>
      <c r="BG12" s="80">
        <v>20</v>
      </c>
      <c r="BH12" s="78">
        <v>3.9</v>
      </c>
      <c r="BI12" s="80">
        <v>22</v>
      </c>
      <c r="BJ12" s="78">
        <v>4.1</v>
      </c>
      <c r="BK12" s="80">
        <v>22</v>
      </c>
      <c r="BL12" s="78">
        <v>3.7</v>
      </c>
      <c r="BM12" s="80">
        <v>22</v>
      </c>
      <c r="BN12" s="35">
        <v>3.9</v>
      </c>
      <c r="BO12" s="109">
        <v>22</v>
      </c>
    </row>
    <row r="13" spans="1:67" ht="27.75" customHeight="1">
      <c r="A13" s="85" t="s">
        <v>36</v>
      </c>
      <c r="B13" s="36">
        <v>1.59</v>
      </c>
      <c r="C13" s="37">
        <v>23</v>
      </c>
      <c r="D13" s="36">
        <v>1.83</v>
      </c>
      <c r="E13" s="18">
        <v>23</v>
      </c>
      <c r="F13" s="36">
        <v>2.5</v>
      </c>
      <c r="G13" s="18">
        <v>23</v>
      </c>
      <c r="H13" s="36">
        <v>3.15</v>
      </c>
      <c r="I13" s="18">
        <v>20</v>
      </c>
      <c r="J13" s="36">
        <v>3.21</v>
      </c>
      <c r="K13" s="18">
        <v>23</v>
      </c>
      <c r="L13" s="36">
        <v>3.34</v>
      </c>
      <c r="M13" s="18">
        <v>23</v>
      </c>
      <c r="N13" s="36">
        <v>4.29</v>
      </c>
      <c r="O13" s="18">
        <v>21</v>
      </c>
      <c r="P13" s="36">
        <v>4.82</v>
      </c>
      <c r="Q13" s="18">
        <v>19</v>
      </c>
      <c r="R13" s="36">
        <v>4.97</v>
      </c>
      <c r="S13" s="18">
        <v>17</v>
      </c>
      <c r="T13" s="36">
        <v>5.07</v>
      </c>
      <c r="U13" s="19">
        <v>17</v>
      </c>
      <c r="V13" s="36">
        <v>5.14</v>
      </c>
      <c r="W13" s="38">
        <v>15</v>
      </c>
      <c r="X13" s="36">
        <v>5.33</v>
      </c>
      <c r="Y13" s="38">
        <v>9</v>
      </c>
      <c r="Z13" s="36">
        <v>5.21</v>
      </c>
      <c r="AA13" s="38">
        <v>10</v>
      </c>
      <c r="AB13" s="36">
        <v>5.11</v>
      </c>
      <c r="AC13" s="37">
        <v>12</v>
      </c>
      <c r="AD13" s="49">
        <v>4.22</v>
      </c>
      <c r="AE13" s="35">
        <v>21</v>
      </c>
      <c r="AF13" s="35">
        <v>3.93</v>
      </c>
      <c r="AG13" s="35">
        <v>22</v>
      </c>
      <c r="AH13" s="35">
        <v>4.07</v>
      </c>
      <c r="AI13" s="35">
        <v>22</v>
      </c>
      <c r="AJ13" s="35">
        <v>4.28</v>
      </c>
      <c r="AK13" s="35">
        <v>22</v>
      </c>
      <c r="AL13" s="35">
        <v>4.21</v>
      </c>
      <c r="AM13" s="35">
        <v>23</v>
      </c>
      <c r="AN13" s="35">
        <v>4.2</v>
      </c>
      <c r="AO13" s="35">
        <v>23</v>
      </c>
      <c r="AP13" s="35">
        <v>4.3</v>
      </c>
      <c r="AQ13" s="35">
        <v>22</v>
      </c>
      <c r="AR13" s="35">
        <v>4.4</v>
      </c>
      <c r="AS13" s="35">
        <v>23</v>
      </c>
      <c r="AT13" s="35">
        <v>4.4</v>
      </c>
      <c r="AU13" s="35">
        <v>22</v>
      </c>
      <c r="AV13" s="35">
        <v>4.3</v>
      </c>
      <c r="AW13" s="35">
        <v>22</v>
      </c>
      <c r="AX13" s="35">
        <v>4.4</v>
      </c>
      <c r="AY13" s="35">
        <v>23</v>
      </c>
      <c r="AZ13" s="35">
        <v>4.3</v>
      </c>
      <c r="BA13" s="35">
        <v>23</v>
      </c>
      <c r="BB13" s="35">
        <v>4.1</v>
      </c>
      <c r="BC13" s="35">
        <v>23</v>
      </c>
      <c r="BD13" s="78">
        <v>3.9</v>
      </c>
      <c r="BE13" s="35">
        <v>23</v>
      </c>
      <c r="BF13" s="78">
        <v>3.8</v>
      </c>
      <c r="BG13" s="80">
        <v>23</v>
      </c>
      <c r="BH13" s="78">
        <v>3.7</v>
      </c>
      <c r="BI13" s="80">
        <v>23</v>
      </c>
      <c r="BJ13" s="78">
        <v>3.8</v>
      </c>
      <c r="BK13" s="80">
        <v>23</v>
      </c>
      <c r="BL13" s="78">
        <v>3.6</v>
      </c>
      <c r="BM13" s="80">
        <v>23</v>
      </c>
      <c r="BN13" s="98">
        <v>4</v>
      </c>
      <c r="BO13" s="109">
        <v>20</v>
      </c>
    </row>
    <row r="14" spans="1:67" ht="27.75" customHeight="1">
      <c r="A14" s="86" t="s">
        <v>44</v>
      </c>
      <c r="B14" s="40">
        <v>3.7</v>
      </c>
      <c r="C14" s="41">
        <v>11</v>
      </c>
      <c r="D14" s="40">
        <v>3.96</v>
      </c>
      <c r="E14" s="39">
        <v>10</v>
      </c>
      <c r="F14" s="40">
        <v>3.89</v>
      </c>
      <c r="G14" s="39">
        <v>13</v>
      </c>
      <c r="H14" s="40">
        <v>4.05</v>
      </c>
      <c r="I14" s="39">
        <v>11</v>
      </c>
      <c r="J14" s="40">
        <v>4.13</v>
      </c>
      <c r="K14" s="39">
        <v>12</v>
      </c>
      <c r="L14" s="40">
        <v>4.51</v>
      </c>
      <c r="M14" s="39">
        <v>12</v>
      </c>
      <c r="N14" s="40">
        <v>4.95</v>
      </c>
      <c r="O14" s="39">
        <v>11</v>
      </c>
      <c r="P14" s="40">
        <v>5.38</v>
      </c>
      <c r="Q14" s="39">
        <v>7</v>
      </c>
      <c r="R14" s="40">
        <v>5.64</v>
      </c>
      <c r="S14" s="39">
        <v>4</v>
      </c>
      <c r="T14" s="40">
        <v>5.63</v>
      </c>
      <c r="U14" s="42">
        <v>6</v>
      </c>
      <c r="V14" s="40">
        <v>5.32</v>
      </c>
      <c r="W14" s="43">
        <v>12</v>
      </c>
      <c r="X14" s="40">
        <v>5.23</v>
      </c>
      <c r="Y14" s="43">
        <v>12</v>
      </c>
      <c r="Z14" s="40">
        <v>5.11</v>
      </c>
      <c r="AA14" s="43">
        <v>15</v>
      </c>
      <c r="AB14" s="40">
        <v>5.11</v>
      </c>
      <c r="AC14" s="41">
        <v>13</v>
      </c>
      <c r="AD14" s="50">
        <v>5.41</v>
      </c>
      <c r="AE14" s="51">
        <v>7</v>
      </c>
      <c r="AF14" s="47">
        <v>5.24</v>
      </c>
      <c r="AG14" s="47">
        <v>7</v>
      </c>
      <c r="AH14" s="47">
        <v>5.3</v>
      </c>
      <c r="AI14" s="47">
        <v>9</v>
      </c>
      <c r="AJ14" s="47">
        <v>5.51</v>
      </c>
      <c r="AK14" s="47">
        <v>4</v>
      </c>
      <c r="AL14" s="47">
        <v>5.55</v>
      </c>
      <c r="AM14" s="47">
        <v>5</v>
      </c>
      <c r="AN14" s="47">
        <v>5.6</v>
      </c>
      <c r="AO14" s="47">
        <v>6</v>
      </c>
      <c r="AP14" s="47">
        <v>5.6</v>
      </c>
      <c r="AQ14" s="47">
        <v>6</v>
      </c>
      <c r="AR14" s="47">
        <v>5.7</v>
      </c>
      <c r="AS14" s="47">
        <v>1</v>
      </c>
      <c r="AT14" s="47">
        <v>5.6</v>
      </c>
      <c r="AU14" s="47">
        <v>1</v>
      </c>
      <c r="AV14" s="47">
        <v>5.3</v>
      </c>
      <c r="AW14" s="47">
        <v>4</v>
      </c>
      <c r="AX14" s="47">
        <v>5.3</v>
      </c>
      <c r="AY14" s="47">
        <v>5</v>
      </c>
      <c r="AZ14" s="47">
        <v>5.2</v>
      </c>
      <c r="BA14" s="47">
        <v>3</v>
      </c>
      <c r="BB14" s="47">
        <v>5.4</v>
      </c>
      <c r="BC14" s="47">
        <v>1</v>
      </c>
      <c r="BD14" s="79">
        <v>5.1</v>
      </c>
      <c r="BE14" s="47">
        <v>1</v>
      </c>
      <c r="BF14" s="79">
        <v>4.8</v>
      </c>
      <c r="BG14" s="82">
        <v>4</v>
      </c>
      <c r="BH14" s="79">
        <v>4.7</v>
      </c>
      <c r="BI14" s="82">
        <v>1</v>
      </c>
      <c r="BJ14" s="79">
        <v>4.7</v>
      </c>
      <c r="BK14" s="82">
        <v>8</v>
      </c>
      <c r="BL14" s="79">
        <v>4.4</v>
      </c>
      <c r="BM14" s="82">
        <v>4</v>
      </c>
      <c r="BN14" s="99">
        <v>4.2</v>
      </c>
      <c r="BO14" s="109">
        <v>11</v>
      </c>
    </row>
    <row r="15" spans="1:67" ht="27.75" customHeight="1">
      <c r="A15" s="85" t="s">
        <v>39</v>
      </c>
      <c r="B15" s="36">
        <v>2.5</v>
      </c>
      <c r="C15" s="37">
        <v>19</v>
      </c>
      <c r="D15" s="36">
        <v>3.5</v>
      </c>
      <c r="E15" s="18">
        <v>15</v>
      </c>
      <c r="F15" s="36">
        <v>3.95</v>
      </c>
      <c r="G15" s="18">
        <v>11</v>
      </c>
      <c r="H15" s="36">
        <v>3.9</v>
      </c>
      <c r="I15" s="18">
        <v>12</v>
      </c>
      <c r="J15" s="36">
        <v>4.24</v>
      </c>
      <c r="K15" s="18">
        <v>11</v>
      </c>
      <c r="L15" s="36">
        <v>4.59</v>
      </c>
      <c r="M15" s="18">
        <v>10</v>
      </c>
      <c r="N15" s="36">
        <v>4.84</v>
      </c>
      <c r="O15" s="18">
        <v>15</v>
      </c>
      <c r="P15" s="36">
        <v>4.96</v>
      </c>
      <c r="Q15" s="18">
        <v>16</v>
      </c>
      <c r="R15" s="36">
        <v>4.94</v>
      </c>
      <c r="S15" s="18">
        <v>18</v>
      </c>
      <c r="T15" s="36">
        <v>5.21</v>
      </c>
      <c r="U15" s="19">
        <v>16</v>
      </c>
      <c r="V15" s="36">
        <v>5.51</v>
      </c>
      <c r="W15" s="38">
        <v>6</v>
      </c>
      <c r="X15" s="36">
        <v>5.28</v>
      </c>
      <c r="Y15" s="38">
        <v>11</v>
      </c>
      <c r="Z15" s="36">
        <v>5.1</v>
      </c>
      <c r="AA15" s="38">
        <v>16</v>
      </c>
      <c r="AB15" s="36">
        <v>5.01</v>
      </c>
      <c r="AC15" s="37">
        <v>8</v>
      </c>
      <c r="AD15" s="49">
        <v>5.01</v>
      </c>
      <c r="AE15" s="35">
        <v>12</v>
      </c>
      <c r="AF15" s="35">
        <v>4.79</v>
      </c>
      <c r="AG15" s="35">
        <v>14</v>
      </c>
      <c r="AH15" s="35">
        <v>4.76</v>
      </c>
      <c r="AI15" s="35">
        <v>16</v>
      </c>
      <c r="AJ15" s="35">
        <v>4.67</v>
      </c>
      <c r="AK15" s="35">
        <v>20</v>
      </c>
      <c r="AL15" s="35">
        <v>4.83</v>
      </c>
      <c r="AM15" s="35">
        <v>21</v>
      </c>
      <c r="AN15" s="35">
        <v>5.1</v>
      </c>
      <c r="AO15" s="35">
        <v>16</v>
      </c>
      <c r="AP15" s="35">
        <v>5.1</v>
      </c>
      <c r="AQ15" s="35">
        <v>15</v>
      </c>
      <c r="AR15" s="35">
        <v>5</v>
      </c>
      <c r="AS15" s="35">
        <v>18</v>
      </c>
      <c r="AT15" s="35">
        <v>5</v>
      </c>
      <c r="AU15" s="35">
        <v>17</v>
      </c>
      <c r="AV15" s="35">
        <v>5</v>
      </c>
      <c r="AW15" s="35">
        <v>13</v>
      </c>
      <c r="AX15" s="35">
        <v>5</v>
      </c>
      <c r="AY15" s="35">
        <v>14</v>
      </c>
      <c r="AZ15" s="35">
        <v>4.8</v>
      </c>
      <c r="BA15" s="35">
        <v>16</v>
      </c>
      <c r="BB15" s="35">
        <v>4.9</v>
      </c>
      <c r="BC15" s="35">
        <v>17</v>
      </c>
      <c r="BD15" s="78">
        <v>4.3</v>
      </c>
      <c r="BE15" s="35">
        <v>19</v>
      </c>
      <c r="BF15" s="78">
        <v>4.4</v>
      </c>
      <c r="BG15" s="80">
        <v>17</v>
      </c>
      <c r="BH15" s="78">
        <v>4.4</v>
      </c>
      <c r="BI15" s="80">
        <v>16</v>
      </c>
      <c r="BJ15" s="78">
        <v>4.6</v>
      </c>
      <c r="BK15" s="80">
        <v>13</v>
      </c>
      <c r="BL15" s="78">
        <v>4.5</v>
      </c>
      <c r="BM15" s="80">
        <v>2</v>
      </c>
      <c r="BN15" s="98">
        <v>4.5</v>
      </c>
      <c r="BO15" s="110">
        <v>1</v>
      </c>
    </row>
    <row r="16" spans="1:67" ht="27.75" customHeight="1">
      <c r="A16" s="85" t="s">
        <v>40</v>
      </c>
      <c r="B16" s="36">
        <v>3.92</v>
      </c>
      <c r="C16" s="37">
        <v>9</v>
      </c>
      <c r="D16" s="36">
        <v>4.22</v>
      </c>
      <c r="E16" s="18">
        <v>9</v>
      </c>
      <c r="F16" s="36">
        <v>4.41</v>
      </c>
      <c r="G16" s="18">
        <v>8</v>
      </c>
      <c r="H16" s="36">
        <v>4.46</v>
      </c>
      <c r="I16" s="18">
        <v>7</v>
      </c>
      <c r="J16" s="36">
        <v>4.64</v>
      </c>
      <c r="K16" s="18">
        <v>7</v>
      </c>
      <c r="L16" s="36">
        <v>4.93</v>
      </c>
      <c r="M16" s="18">
        <v>7</v>
      </c>
      <c r="N16" s="36">
        <v>5.23</v>
      </c>
      <c r="O16" s="18">
        <v>7</v>
      </c>
      <c r="P16" s="36">
        <v>5.44</v>
      </c>
      <c r="Q16" s="18">
        <v>5</v>
      </c>
      <c r="R16" s="36">
        <v>5.51</v>
      </c>
      <c r="S16" s="18">
        <v>7</v>
      </c>
      <c r="T16" s="36">
        <v>5.53</v>
      </c>
      <c r="U16" s="19">
        <v>9</v>
      </c>
      <c r="V16" s="36">
        <v>5.66</v>
      </c>
      <c r="W16" s="38">
        <v>3</v>
      </c>
      <c r="X16" s="36">
        <v>5.64</v>
      </c>
      <c r="Y16" s="38">
        <v>2</v>
      </c>
      <c r="Z16" s="36">
        <v>5.57</v>
      </c>
      <c r="AA16" s="38">
        <v>2</v>
      </c>
      <c r="AB16" s="36">
        <v>5.6</v>
      </c>
      <c r="AC16" s="37">
        <v>23</v>
      </c>
      <c r="AD16" s="49">
        <v>5.5</v>
      </c>
      <c r="AE16" s="35">
        <v>6</v>
      </c>
      <c r="AF16" s="35">
        <v>5.3</v>
      </c>
      <c r="AG16" s="35">
        <v>6</v>
      </c>
      <c r="AH16" s="35">
        <v>5.29</v>
      </c>
      <c r="AI16" s="35">
        <v>10</v>
      </c>
      <c r="AJ16" s="35">
        <v>5.42</v>
      </c>
      <c r="AK16" s="35">
        <v>6</v>
      </c>
      <c r="AL16" s="35">
        <v>5.51</v>
      </c>
      <c r="AM16" s="35">
        <v>6</v>
      </c>
      <c r="AN16" s="35">
        <v>5.6</v>
      </c>
      <c r="AO16" s="35">
        <v>5</v>
      </c>
      <c r="AP16" s="35">
        <v>5.5</v>
      </c>
      <c r="AQ16" s="35">
        <v>8</v>
      </c>
      <c r="AR16" s="35">
        <v>5.5</v>
      </c>
      <c r="AS16" s="35">
        <v>5</v>
      </c>
      <c r="AT16" s="35">
        <v>5.4</v>
      </c>
      <c r="AU16" s="35">
        <v>6</v>
      </c>
      <c r="AV16" s="35">
        <v>5.1</v>
      </c>
      <c r="AW16" s="35">
        <v>12</v>
      </c>
      <c r="AX16" s="35">
        <v>5.3</v>
      </c>
      <c r="AY16" s="35">
        <v>5</v>
      </c>
      <c r="AZ16" s="35">
        <v>5.2</v>
      </c>
      <c r="BA16" s="35">
        <v>3</v>
      </c>
      <c r="BB16" s="35">
        <v>5.4</v>
      </c>
      <c r="BC16" s="35">
        <v>1</v>
      </c>
      <c r="BD16" s="78">
        <v>5.1</v>
      </c>
      <c r="BE16" s="35">
        <v>1</v>
      </c>
      <c r="BF16" s="78">
        <v>4.8</v>
      </c>
      <c r="BG16" s="80">
        <v>4</v>
      </c>
      <c r="BH16" s="78">
        <v>4.7</v>
      </c>
      <c r="BI16" s="80">
        <v>1</v>
      </c>
      <c r="BJ16" s="78">
        <v>4.7</v>
      </c>
      <c r="BK16" s="80">
        <v>8</v>
      </c>
      <c r="BL16" s="78">
        <v>4.2</v>
      </c>
      <c r="BM16" s="80">
        <v>14</v>
      </c>
      <c r="BN16" s="98">
        <v>4.2</v>
      </c>
      <c r="BO16" s="109">
        <v>11</v>
      </c>
    </row>
    <row r="17" spans="1:67" ht="27.75" customHeight="1">
      <c r="A17" s="85" t="s">
        <v>41</v>
      </c>
      <c r="B17" s="36">
        <v>2.23</v>
      </c>
      <c r="C17" s="37">
        <v>21</v>
      </c>
      <c r="D17" s="36">
        <v>3.06</v>
      </c>
      <c r="E17" s="18">
        <v>19</v>
      </c>
      <c r="F17" s="36">
        <v>3.49</v>
      </c>
      <c r="G17" s="18">
        <v>16</v>
      </c>
      <c r="H17" s="36">
        <v>3.52</v>
      </c>
      <c r="I17" s="18">
        <v>15</v>
      </c>
      <c r="J17" s="36">
        <v>3.79</v>
      </c>
      <c r="K17" s="18">
        <v>16</v>
      </c>
      <c r="L17" s="36">
        <v>3.81</v>
      </c>
      <c r="M17" s="18">
        <v>21</v>
      </c>
      <c r="N17" s="36">
        <v>4.07</v>
      </c>
      <c r="O17" s="18">
        <v>23</v>
      </c>
      <c r="P17" s="36">
        <v>4.52</v>
      </c>
      <c r="Q17" s="18">
        <v>22</v>
      </c>
      <c r="R17" s="36">
        <v>4.69</v>
      </c>
      <c r="S17" s="18">
        <v>21</v>
      </c>
      <c r="T17" s="36">
        <v>4.7</v>
      </c>
      <c r="U17" s="19">
        <v>21</v>
      </c>
      <c r="V17" s="36">
        <v>4.91</v>
      </c>
      <c r="W17" s="38">
        <v>19</v>
      </c>
      <c r="X17" s="36">
        <v>5.18</v>
      </c>
      <c r="Y17" s="38">
        <v>15</v>
      </c>
      <c r="Z17" s="36">
        <v>5.17</v>
      </c>
      <c r="AA17" s="38">
        <v>12</v>
      </c>
      <c r="AB17" s="36">
        <v>5.1</v>
      </c>
      <c r="AC17" s="37">
        <v>11</v>
      </c>
      <c r="AD17" s="49">
        <v>5.28</v>
      </c>
      <c r="AE17" s="35">
        <v>8</v>
      </c>
      <c r="AF17" s="35">
        <v>5.06</v>
      </c>
      <c r="AG17" s="35">
        <v>9</v>
      </c>
      <c r="AH17" s="35">
        <v>5.36</v>
      </c>
      <c r="AI17" s="35">
        <v>3</v>
      </c>
      <c r="AJ17" s="35">
        <v>5.52</v>
      </c>
      <c r="AK17" s="35">
        <v>2</v>
      </c>
      <c r="AL17" s="35">
        <v>5.51</v>
      </c>
      <c r="AM17" s="35">
        <v>7</v>
      </c>
      <c r="AN17" s="35">
        <v>5.5</v>
      </c>
      <c r="AO17" s="35">
        <v>9</v>
      </c>
      <c r="AP17" s="35">
        <v>5.3</v>
      </c>
      <c r="AQ17" s="35">
        <v>14</v>
      </c>
      <c r="AR17" s="35">
        <v>5.2</v>
      </c>
      <c r="AS17" s="35">
        <v>13</v>
      </c>
      <c r="AT17" s="35">
        <v>5.1</v>
      </c>
      <c r="AU17" s="35">
        <v>15</v>
      </c>
      <c r="AV17" s="35">
        <v>4.7</v>
      </c>
      <c r="AW17" s="35">
        <v>19</v>
      </c>
      <c r="AX17" s="35">
        <v>4.9</v>
      </c>
      <c r="AY17" s="35">
        <v>18</v>
      </c>
      <c r="AZ17" s="35">
        <v>4.9</v>
      </c>
      <c r="BA17" s="35">
        <v>15</v>
      </c>
      <c r="BB17" s="35">
        <v>4.8</v>
      </c>
      <c r="BC17" s="35">
        <v>19</v>
      </c>
      <c r="BD17" s="78">
        <v>4.3</v>
      </c>
      <c r="BE17" s="35">
        <v>19</v>
      </c>
      <c r="BF17" s="78">
        <v>4.3</v>
      </c>
      <c r="BG17" s="80">
        <v>18</v>
      </c>
      <c r="BH17" s="78">
        <v>4.1</v>
      </c>
      <c r="BI17" s="80">
        <v>21</v>
      </c>
      <c r="BJ17" s="78">
        <v>4.2</v>
      </c>
      <c r="BK17" s="80">
        <v>20</v>
      </c>
      <c r="BL17" s="78">
        <v>4</v>
      </c>
      <c r="BM17" s="80">
        <v>19</v>
      </c>
      <c r="BN17" s="98">
        <v>4</v>
      </c>
      <c r="BO17" s="110">
        <v>20</v>
      </c>
    </row>
    <row r="18" spans="1:67" ht="27.75" customHeight="1">
      <c r="A18" s="85" t="s">
        <v>42</v>
      </c>
      <c r="B18" s="36">
        <v>4.2</v>
      </c>
      <c r="C18" s="37">
        <v>4</v>
      </c>
      <c r="D18" s="36">
        <v>4.42</v>
      </c>
      <c r="E18" s="18">
        <v>6</v>
      </c>
      <c r="F18" s="36">
        <v>4.47</v>
      </c>
      <c r="G18" s="18">
        <v>7</v>
      </c>
      <c r="H18" s="36">
        <v>4.52</v>
      </c>
      <c r="I18" s="18">
        <v>5</v>
      </c>
      <c r="J18" s="36">
        <v>4.61</v>
      </c>
      <c r="K18" s="18">
        <v>8</v>
      </c>
      <c r="L18" s="36">
        <v>4.95</v>
      </c>
      <c r="M18" s="18">
        <v>5</v>
      </c>
      <c r="N18" s="36">
        <v>5.29</v>
      </c>
      <c r="O18" s="18">
        <v>4</v>
      </c>
      <c r="P18" s="36">
        <v>5.19</v>
      </c>
      <c r="Q18" s="18">
        <v>14</v>
      </c>
      <c r="R18" s="36">
        <v>5.22</v>
      </c>
      <c r="S18" s="18">
        <v>14</v>
      </c>
      <c r="T18" s="36">
        <v>5.45</v>
      </c>
      <c r="U18" s="19">
        <v>10</v>
      </c>
      <c r="V18" s="36">
        <v>5.23</v>
      </c>
      <c r="W18" s="38">
        <v>13</v>
      </c>
      <c r="X18" s="36">
        <v>5.12</v>
      </c>
      <c r="Y18" s="38">
        <v>17</v>
      </c>
      <c r="Z18" s="36">
        <v>5.08</v>
      </c>
      <c r="AA18" s="38">
        <v>17</v>
      </c>
      <c r="AB18" s="36">
        <v>4.91</v>
      </c>
      <c r="AC18" s="37">
        <v>6</v>
      </c>
      <c r="AD18" s="49">
        <v>4.86</v>
      </c>
      <c r="AE18" s="35">
        <v>16</v>
      </c>
      <c r="AF18" s="35">
        <v>4.81</v>
      </c>
      <c r="AG18" s="35">
        <v>13</v>
      </c>
      <c r="AH18" s="35">
        <v>5.24</v>
      </c>
      <c r="AI18" s="35">
        <v>11</v>
      </c>
      <c r="AJ18" s="35">
        <v>5.41</v>
      </c>
      <c r="AK18" s="35">
        <v>7</v>
      </c>
      <c r="AL18" s="35">
        <v>5.55</v>
      </c>
      <c r="AM18" s="35">
        <v>4</v>
      </c>
      <c r="AN18" s="35">
        <v>5.7</v>
      </c>
      <c r="AO18" s="35">
        <v>3</v>
      </c>
      <c r="AP18" s="35">
        <v>5.6</v>
      </c>
      <c r="AQ18" s="35">
        <v>5</v>
      </c>
      <c r="AR18" s="35">
        <v>5.6</v>
      </c>
      <c r="AS18" s="35">
        <v>3</v>
      </c>
      <c r="AT18" s="35">
        <v>5.4</v>
      </c>
      <c r="AU18" s="35">
        <v>6</v>
      </c>
      <c r="AV18" s="35">
        <v>5.2</v>
      </c>
      <c r="AW18" s="35">
        <v>7</v>
      </c>
      <c r="AX18" s="35">
        <v>5.4</v>
      </c>
      <c r="AY18" s="35">
        <v>1</v>
      </c>
      <c r="AZ18" s="35">
        <v>5.3</v>
      </c>
      <c r="BA18" s="35">
        <v>1</v>
      </c>
      <c r="BB18" s="35">
        <v>5.4</v>
      </c>
      <c r="BC18" s="35">
        <v>1</v>
      </c>
      <c r="BD18" s="78">
        <v>5</v>
      </c>
      <c r="BE18" s="35">
        <v>4</v>
      </c>
      <c r="BF18" s="78">
        <v>4.9</v>
      </c>
      <c r="BG18" s="80">
        <v>1</v>
      </c>
      <c r="BH18" s="78">
        <v>4.7</v>
      </c>
      <c r="BI18" s="80">
        <v>1</v>
      </c>
      <c r="BJ18" s="78">
        <v>4.8</v>
      </c>
      <c r="BK18" s="80">
        <v>4</v>
      </c>
      <c r="BL18" s="78">
        <v>4.4</v>
      </c>
      <c r="BM18" s="80">
        <v>4</v>
      </c>
      <c r="BN18" s="98">
        <v>4.5</v>
      </c>
      <c r="BO18" s="110">
        <v>1</v>
      </c>
    </row>
    <row r="19" spans="1:67" ht="27.75" customHeight="1">
      <c r="A19" s="85" t="s">
        <v>43</v>
      </c>
      <c r="B19" s="36">
        <v>2.96</v>
      </c>
      <c r="C19" s="37">
        <v>15</v>
      </c>
      <c r="D19" s="36">
        <v>3.3</v>
      </c>
      <c r="E19" s="18">
        <v>17</v>
      </c>
      <c r="F19" s="36">
        <v>3.2</v>
      </c>
      <c r="G19" s="18">
        <v>20</v>
      </c>
      <c r="H19" s="36">
        <v>3.26</v>
      </c>
      <c r="I19" s="18">
        <v>19</v>
      </c>
      <c r="J19" s="36">
        <v>3.64</v>
      </c>
      <c r="K19" s="18">
        <v>17</v>
      </c>
      <c r="L19" s="36">
        <v>4.16</v>
      </c>
      <c r="M19" s="18">
        <v>17</v>
      </c>
      <c r="N19" s="36">
        <v>4.5</v>
      </c>
      <c r="O19" s="18">
        <v>19</v>
      </c>
      <c r="P19" s="36">
        <v>4.91</v>
      </c>
      <c r="Q19" s="18">
        <v>18</v>
      </c>
      <c r="R19" s="36">
        <v>4.92</v>
      </c>
      <c r="S19" s="18">
        <v>19</v>
      </c>
      <c r="T19" s="36">
        <v>4.89</v>
      </c>
      <c r="U19" s="19">
        <v>19</v>
      </c>
      <c r="V19" s="36">
        <v>4.76</v>
      </c>
      <c r="W19" s="38">
        <v>20</v>
      </c>
      <c r="X19" s="36">
        <v>4.72</v>
      </c>
      <c r="Y19" s="38">
        <v>20</v>
      </c>
      <c r="Z19" s="36">
        <v>4.52</v>
      </c>
      <c r="AA19" s="38">
        <v>20</v>
      </c>
      <c r="AB19" s="36">
        <v>4.37</v>
      </c>
      <c r="AC19" s="37">
        <v>3</v>
      </c>
      <c r="AD19" s="49">
        <v>4.22</v>
      </c>
      <c r="AE19" s="35">
        <v>22</v>
      </c>
      <c r="AF19" s="35">
        <v>4.15</v>
      </c>
      <c r="AG19" s="35">
        <v>21</v>
      </c>
      <c r="AH19" s="35">
        <v>4.55</v>
      </c>
      <c r="AI19" s="35">
        <v>20</v>
      </c>
      <c r="AJ19" s="35">
        <v>4.9</v>
      </c>
      <c r="AK19" s="35">
        <v>15</v>
      </c>
      <c r="AL19" s="35">
        <v>4.98</v>
      </c>
      <c r="AM19" s="35">
        <v>17</v>
      </c>
      <c r="AN19" s="35">
        <v>5.1</v>
      </c>
      <c r="AO19" s="35">
        <v>17</v>
      </c>
      <c r="AP19" s="35">
        <v>5.1</v>
      </c>
      <c r="AQ19" s="35">
        <v>16</v>
      </c>
      <c r="AR19" s="35">
        <v>5.1</v>
      </c>
      <c r="AS19" s="35">
        <v>16</v>
      </c>
      <c r="AT19" s="35">
        <v>5.1</v>
      </c>
      <c r="AU19" s="35">
        <v>15</v>
      </c>
      <c r="AV19" s="35">
        <v>4.8</v>
      </c>
      <c r="AW19" s="35">
        <v>17</v>
      </c>
      <c r="AX19" s="35">
        <v>5</v>
      </c>
      <c r="AY19" s="35">
        <v>14</v>
      </c>
      <c r="AZ19" s="35">
        <v>5</v>
      </c>
      <c r="BA19" s="35">
        <v>12</v>
      </c>
      <c r="BB19" s="35">
        <v>5.1</v>
      </c>
      <c r="BC19" s="35">
        <v>15</v>
      </c>
      <c r="BD19" s="78">
        <v>4.8</v>
      </c>
      <c r="BE19" s="35">
        <v>13</v>
      </c>
      <c r="BF19" s="78">
        <v>4.6</v>
      </c>
      <c r="BG19" s="80">
        <v>12</v>
      </c>
      <c r="BH19" s="78">
        <v>4.5</v>
      </c>
      <c r="BI19" s="80">
        <v>11</v>
      </c>
      <c r="BJ19" s="78">
        <v>4.9</v>
      </c>
      <c r="BK19" s="80">
        <v>1</v>
      </c>
      <c r="BL19" s="78">
        <v>4.4</v>
      </c>
      <c r="BM19" s="80">
        <v>4</v>
      </c>
      <c r="BN19" s="35">
        <v>4.2</v>
      </c>
      <c r="BO19" s="109">
        <v>11</v>
      </c>
    </row>
    <row r="20" spans="1:67" ht="27.75" customHeight="1">
      <c r="A20" s="85" t="s">
        <v>54</v>
      </c>
      <c r="B20" s="36">
        <v>4.17</v>
      </c>
      <c r="C20" s="37">
        <v>5</v>
      </c>
      <c r="D20" s="36">
        <v>4.4</v>
      </c>
      <c r="E20" s="18">
        <v>7</v>
      </c>
      <c r="F20" s="36">
        <v>4.38</v>
      </c>
      <c r="G20" s="18">
        <v>9</v>
      </c>
      <c r="H20" s="36">
        <v>4.36</v>
      </c>
      <c r="I20" s="18">
        <v>9</v>
      </c>
      <c r="J20" s="36">
        <v>4.69</v>
      </c>
      <c r="K20" s="18">
        <v>6</v>
      </c>
      <c r="L20" s="36">
        <v>4.97</v>
      </c>
      <c r="M20" s="18">
        <v>3</v>
      </c>
      <c r="N20" s="36">
        <v>5.31</v>
      </c>
      <c r="O20" s="18">
        <v>3</v>
      </c>
      <c r="P20" s="36">
        <v>5.56</v>
      </c>
      <c r="Q20" s="18">
        <v>2</v>
      </c>
      <c r="R20" s="36">
        <v>5.61</v>
      </c>
      <c r="S20" s="18">
        <v>5</v>
      </c>
      <c r="T20" s="36">
        <v>5.6</v>
      </c>
      <c r="U20" s="19">
        <v>7</v>
      </c>
      <c r="V20" s="36">
        <v>5.51</v>
      </c>
      <c r="W20" s="38">
        <v>7</v>
      </c>
      <c r="X20" s="36">
        <v>5.44</v>
      </c>
      <c r="Y20" s="38">
        <v>6</v>
      </c>
      <c r="Z20" s="36">
        <v>5.42</v>
      </c>
      <c r="AA20" s="38">
        <v>5</v>
      </c>
      <c r="AB20" s="36">
        <v>5.56</v>
      </c>
      <c r="AC20" s="37">
        <v>20</v>
      </c>
      <c r="AD20" s="49">
        <v>5.62</v>
      </c>
      <c r="AE20" s="35">
        <v>4</v>
      </c>
      <c r="AF20" s="35">
        <v>5.43</v>
      </c>
      <c r="AG20" s="35">
        <v>3</v>
      </c>
      <c r="AH20" s="35">
        <v>5.31</v>
      </c>
      <c r="AI20" s="35">
        <v>8</v>
      </c>
      <c r="AJ20" s="35">
        <v>5.45</v>
      </c>
      <c r="AK20" s="35">
        <v>5</v>
      </c>
      <c r="AL20" s="35">
        <v>5.56</v>
      </c>
      <c r="AM20" s="35">
        <v>3</v>
      </c>
      <c r="AN20" s="35">
        <v>5.5</v>
      </c>
      <c r="AO20" s="35">
        <v>11</v>
      </c>
      <c r="AP20" s="35">
        <v>5.5</v>
      </c>
      <c r="AQ20" s="35">
        <v>10</v>
      </c>
      <c r="AR20" s="35">
        <v>5.4</v>
      </c>
      <c r="AS20" s="35">
        <v>10</v>
      </c>
      <c r="AT20" s="35">
        <v>5.3</v>
      </c>
      <c r="AU20" s="35">
        <v>11</v>
      </c>
      <c r="AV20" s="35">
        <v>5.3</v>
      </c>
      <c r="AW20" s="35">
        <v>4</v>
      </c>
      <c r="AX20" s="35">
        <v>5.3</v>
      </c>
      <c r="AY20" s="35">
        <v>5</v>
      </c>
      <c r="AZ20" s="35">
        <v>5.2</v>
      </c>
      <c r="BA20" s="35">
        <v>3</v>
      </c>
      <c r="BB20" s="35">
        <v>5.4</v>
      </c>
      <c r="BC20" s="35">
        <v>1</v>
      </c>
      <c r="BD20" s="78">
        <v>5</v>
      </c>
      <c r="BE20" s="35">
        <v>4</v>
      </c>
      <c r="BF20" s="78">
        <v>4.7</v>
      </c>
      <c r="BG20" s="80">
        <v>8</v>
      </c>
      <c r="BH20" s="78">
        <v>4.5</v>
      </c>
      <c r="BI20" s="80">
        <v>11</v>
      </c>
      <c r="BJ20" s="78">
        <v>4.8</v>
      </c>
      <c r="BK20" s="80">
        <v>4</v>
      </c>
      <c r="BL20" s="78">
        <v>4.3</v>
      </c>
      <c r="BM20" s="80">
        <v>9</v>
      </c>
      <c r="BN20" s="35">
        <v>4.3</v>
      </c>
      <c r="BO20" s="110">
        <v>8</v>
      </c>
    </row>
    <row r="21" spans="1:67" ht="27.75" customHeight="1">
      <c r="A21" s="85" t="s">
        <v>50</v>
      </c>
      <c r="B21" s="36">
        <v>3.75</v>
      </c>
      <c r="C21" s="37">
        <v>10</v>
      </c>
      <c r="D21" s="36">
        <v>3.87</v>
      </c>
      <c r="E21" s="18">
        <v>11</v>
      </c>
      <c r="F21" s="36">
        <v>3.76</v>
      </c>
      <c r="G21" s="18">
        <v>14</v>
      </c>
      <c r="H21" s="36">
        <v>3.78</v>
      </c>
      <c r="I21" s="18">
        <v>13</v>
      </c>
      <c r="J21" s="36">
        <v>3.92</v>
      </c>
      <c r="K21" s="18">
        <v>14</v>
      </c>
      <c r="L21" s="36">
        <v>4.56</v>
      </c>
      <c r="M21" s="18">
        <v>11</v>
      </c>
      <c r="N21" s="36">
        <v>4.97</v>
      </c>
      <c r="O21" s="18">
        <v>10</v>
      </c>
      <c r="P21" s="36">
        <v>5.22</v>
      </c>
      <c r="Q21" s="18">
        <v>12</v>
      </c>
      <c r="R21" s="36">
        <v>5.42</v>
      </c>
      <c r="S21" s="18">
        <v>10</v>
      </c>
      <c r="T21" s="36">
        <v>5.37</v>
      </c>
      <c r="U21" s="19">
        <v>12</v>
      </c>
      <c r="V21" s="36">
        <v>5.03</v>
      </c>
      <c r="W21" s="38">
        <v>18</v>
      </c>
      <c r="X21" s="36">
        <v>5</v>
      </c>
      <c r="Y21" s="38">
        <v>19</v>
      </c>
      <c r="Z21" s="36">
        <v>5.12</v>
      </c>
      <c r="AA21" s="38">
        <v>14</v>
      </c>
      <c r="AB21" s="36">
        <v>5.04</v>
      </c>
      <c r="AC21" s="37">
        <v>9</v>
      </c>
      <c r="AD21" s="49">
        <v>4.82</v>
      </c>
      <c r="AE21" s="35">
        <v>17</v>
      </c>
      <c r="AF21" s="35">
        <v>4.78</v>
      </c>
      <c r="AG21" s="35">
        <v>15</v>
      </c>
      <c r="AH21" s="35">
        <v>5.09</v>
      </c>
      <c r="AI21" s="35">
        <v>12</v>
      </c>
      <c r="AJ21" s="35">
        <v>5.37</v>
      </c>
      <c r="AK21" s="35">
        <v>9</v>
      </c>
      <c r="AL21" s="35">
        <v>5.39</v>
      </c>
      <c r="AM21" s="35">
        <v>12</v>
      </c>
      <c r="AN21" s="35">
        <v>5.4</v>
      </c>
      <c r="AO21" s="35">
        <v>14</v>
      </c>
      <c r="AP21" s="35">
        <v>5.5</v>
      </c>
      <c r="AQ21" s="35">
        <v>9</v>
      </c>
      <c r="AR21" s="35">
        <v>5.5</v>
      </c>
      <c r="AS21" s="35">
        <v>5</v>
      </c>
      <c r="AT21" s="35">
        <v>5.4</v>
      </c>
      <c r="AU21" s="35">
        <v>6</v>
      </c>
      <c r="AV21" s="35">
        <v>5.4</v>
      </c>
      <c r="AW21" s="35">
        <v>1</v>
      </c>
      <c r="AX21" s="35">
        <v>5.3</v>
      </c>
      <c r="AY21" s="35">
        <v>5</v>
      </c>
      <c r="AZ21" s="35">
        <v>4.8</v>
      </c>
      <c r="BA21" s="35">
        <v>16</v>
      </c>
      <c r="BB21" s="35">
        <v>5.4</v>
      </c>
      <c r="BC21" s="35">
        <v>1</v>
      </c>
      <c r="BD21" s="78">
        <v>5</v>
      </c>
      <c r="BE21" s="35">
        <v>4</v>
      </c>
      <c r="BF21" s="78">
        <v>4.8</v>
      </c>
      <c r="BG21" s="80">
        <v>4</v>
      </c>
      <c r="BH21" s="78">
        <v>4.6</v>
      </c>
      <c r="BI21" s="80">
        <v>8</v>
      </c>
      <c r="BJ21" s="78">
        <v>4.6</v>
      </c>
      <c r="BK21" s="80">
        <v>13</v>
      </c>
      <c r="BL21" s="78">
        <v>4.2</v>
      </c>
      <c r="BM21" s="80">
        <v>14</v>
      </c>
      <c r="BN21" s="35">
        <v>4.3</v>
      </c>
      <c r="BO21" s="110">
        <v>8</v>
      </c>
    </row>
    <row r="22" spans="1:67" ht="27.75" customHeight="1">
      <c r="A22" s="85" t="s">
        <v>51</v>
      </c>
      <c r="B22" s="36">
        <v>4.55</v>
      </c>
      <c r="C22" s="37">
        <v>2</v>
      </c>
      <c r="D22" s="36">
        <v>4.79</v>
      </c>
      <c r="E22" s="18">
        <v>1</v>
      </c>
      <c r="F22" s="36">
        <v>4.77</v>
      </c>
      <c r="G22" s="18">
        <v>2</v>
      </c>
      <c r="H22" s="36">
        <v>4.51</v>
      </c>
      <c r="I22" s="18">
        <v>6</v>
      </c>
      <c r="J22" s="36">
        <v>4.84</v>
      </c>
      <c r="K22" s="18">
        <v>3</v>
      </c>
      <c r="L22" s="36">
        <v>4.92</v>
      </c>
      <c r="M22" s="18">
        <v>8</v>
      </c>
      <c r="N22" s="36">
        <v>5.2</v>
      </c>
      <c r="O22" s="18">
        <v>8</v>
      </c>
      <c r="P22" s="36">
        <v>5.28</v>
      </c>
      <c r="Q22" s="18">
        <v>11</v>
      </c>
      <c r="R22" s="36">
        <v>5.33</v>
      </c>
      <c r="S22" s="18">
        <v>12</v>
      </c>
      <c r="T22" s="36">
        <v>5.34</v>
      </c>
      <c r="U22" s="19">
        <v>14</v>
      </c>
      <c r="V22" s="36">
        <v>5.22</v>
      </c>
      <c r="W22" s="38">
        <v>14</v>
      </c>
      <c r="X22" s="36">
        <v>5.23</v>
      </c>
      <c r="Y22" s="38">
        <v>12</v>
      </c>
      <c r="Z22" s="36">
        <v>5.18</v>
      </c>
      <c r="AA22" s="38">
        <v>11</v>
      </c>
      <c r="AB22" s="36">
        <v>5.11</v>
      </c>
      <c r="AC22" s="37">
        <v>14</v>
      </c>
      <c r="AD22" s="49">
        <v>5.07</v>
      </c>
      <c r="AE22" s="35">
        <v>10</v>
      </c>
      <c r="AF22" s="35">
        <v>4.87</v>
      </c>
      <c r="AG22" s="35">
        <v>10</v>
      </c>
      <c r="AH22" s="35">
        <v>4.84</v>
      </c>
      <c r="AI22" s="35">
        <v>15</v>
      </c>
      <c r="AJ22" s="35">
        <v>4.79</v>
      </c>
      <c r="AK22" s="35">
        <v>19</v>
      </c>
      <c r="AL22" s="35">
        <v>4.87</v>
      </c>
      <c r="AM22" s="35">
        <v>20</v>
      </c>
      <c r="AN22" s="35">
        <v>4.9</v>
      </c>
      <c r="AO22" s="35">
        <v>21</v>
      </c>
      <c r="AP22" s="35">
        <v>4.9</v>
      </c>
      <c r="AQ22" s="35">
        <v>19</v>
      </c>
      <c r="AR22" s="35">
        <v>5.1</v>
      </c>
      <c r="AS22" s="35">
        <v>16</v>
      </c>
      <c r="AT22" s="35">
        <v>5</v>
      </c>
      <c r="AU22" s="35">
        <v>17</v>
      </c>
      <c r="AV22" s="35">
        <v>4.9</v>
      </c>
      <c r="AW22" s="35">
        <v>16</v>
      </c>
      <c r="AX22" s="35">
        <v>5</v>
      </c>
      <c r="AY22" s="35">
        <v>14</v>
      </c>
      <c r="AZ22" s="35">
        <v>5</v>
      </c>
      <c r="BA22" s="35">
        <v>12</v>
      </c>
      <c r="BB22" s="35">
        <v>4.8</v>
      </c>
      <c r="BC22" s="35">
        <v>19</v>
      </c>
      <c r="BD22" s="78">
        <v>4.7</v>
      </c>
      <c r="BE22" s="35">
        <v>16</v>
      </c>
      <c r="BF22" s="78">
        <v>4.6</v>
      </c>
      <c r="BG22" s="80">
        <v>12</v>
      </c>
      <c r="BH22" s="78">
        <v>4.4</v>
      </c>
      <c r="BI22" s="80">
        <v>16</v>
      </c>
      <c r="BJ22" s="78">
        <v>4.6</v>
      </c>
      <c r="BK22" s="80">
        <v>13</v>
      </c>
      <c r="BL22" s="78">
        <v>4.2</v>
      </c>
      <c r="BM22" s="80">
        <v>14</v>
      </c>
      <c r="BN22" s="35">
        <v>4.1</v>
      </c>
      <c r="BO22" s="109">
        <v>17</v>
      </c>
    </row>
    <row r="23" spans="1:67" ht="27.75" customHeight="1">
      <c r="A23" s="85" t="s">
        <v>45</v>
      </c>
      <c r="B23" s="36">
        <v>2.85</v>
      </c>
      <c r="C23" s="37">
        <v>17</v>
      </c>
      <c r="D23" s="36">
        <v>2.88</v>
      </c>
      <c r="E23" s="18">
        <v>20</v>
      </c>
      <c r="F23" s="36">
        <v>3.13</v>
      </c>
      <c r="G23" s="18">
        <v>21</v>
      </c>
      <c r="H23" s="36">
        <v>2.81</v>
      </c>
      <c r="I23" s="18">
        <v>22</v>
      </c>
      <c r="J23" s="36">
        <v>3.39</v>
      </c>
      <c r="K23" s="18">
        <v>21</v>
      </c>
      <c r="L23" s="36">
        <v>4.05</v>
      </c>
      <c r="M23" s="18">
        <v>18</v>
      </c>
      <c r="N23" s="36">
        <v>4.74</v>
      </c>
      <c r="O23" s="18">
        <v>18</v>
      </c>
      <c r="P23" s="36">
        <v>4.56</v>
      </c>
      <c r="Q23" s="18">
        <v>20</v>
      </c>
      <c r="R23" s="36">
        <v>4.78</v>
      </c>
      <c r="S23" s="18">
        <v>20</v>
      </c>
      <c r="T23" s="36">
        <v>4.86</v>
      </c>
      <c r="U23" s="19">
        <v>20</v>
      </c>
      <c r="V23" s="36">
        <v>5.13</v>
      </c>
      <c r="W23" s="38">
        <v>16</v>
      </c>
      <c r="X23" s="36">
        <v>5.15</v>
      </c>
      <c r="Y23" s="38">
        <v>16</v>
      </c>
      <c r="Z23" s="36">
        <v>4.95</v>
      </c>
      <c r="AA23" s="38">
        <v>18</v>
      </c>
      <c r="AB23" s="36">
        <v>4.98</v>
      </c>
      <c r="AC23" s="37">
        <v>7</v>
      </c>
      <c r="AD23" s="49">
        <v>4.62</v>
      </c>
      <c r="AE23" s="35">
        <v>19</v>
      </c>
      <c r="AF23" s="35">
        <v>4.51</v>
      </c>
      <c r="AG23" s="35">
        <v>19</v>
      </c>
      <c r="AH23" s="35">
        <v>4.88</v>
      </c>
      <c r="AI23" s="35">
        <v>14</v>
      </c>
      <c r="AJ23" s="35">
        <v>5.28</v>
      </c>
      <c r="AK23" s="35">
        <v>13</v>
      </c>
      <c r="AL23" s="35">
        <v>5.31</v>
      </c>
      <c r="AM23" s="35">
        <v>13</v>
      </c>
      <c r="AN23" s="35">
        <v>5.6</v>
      </c>
      <c r="AO23" s="35">
        <v>7</v>
      </c>
      <c r="AP23" s="35">
        <v>5.6</v>
      </c>
      <c r="AQ23" s="35">
        <v>7</v>
      </c>
      <c r="AR23" s="35">
        <v>5.5</v>
      </c>
      <c r="AS23" s="35">
        <v>5</v>
      </c>
      <c r="AT23" s="35">
        <v>5.6</v>
      </c>
      <c r="AU23" s="35">
        <v>1</v>
      </c>
      <c r="AV23" s="35">
        <v>5.2</v>
      </c>
      <c r="AW23" s="35">
        <v>7</v>
      </c>
      <c r="AX23" s="35">
        <v>5.2</v>
      </c>
      <c r="AY23" s="35">
        <v>11</v>
      </c>
      <c r="AZ23" s="35">
        <v>5</v>
      </c>
      <c r="BA23" s="35">
        <v>12</v>
      </c>
      <c r="BB23" s="35">
        <v>5.2</v>
      </c>
      <c r="BC23" s="35">
        <v>10</v>
      </c>
      <c r="BD23" s="78">
        <v>5</v>
      </c>
      <c r="BE23" s="35">
        <v>4</v>
      </c>
      <c r="BF23" s="78">
        <v>4.9</v>
      </c>
      <c r="BG23" s="80">
        <v>1</v>
      </c>
      <c r="BH23" s="78">
        <v>4.7</v>
      </c>
      <c r="BI23" s="80">
        <v>1</v>
      </c>
      <c r="BJ23" s="78">
        <v>4.9</v>
      </c>
      <c r="BK23" s="80">
        <v>1</v>
      </c>
      <c r="BL23" s="78">
        <v>4.5</v>
      </c>
      <c r="BM23" s="80">
        <v>2</v>
      </c>
      <c r="BN23" s="35">
        <v>4.4</v>
      </c>
      <c r="BO23" s="109">
        <v>4</v>
      </c>
    </row>
    <row r="24" spans="1:67" ht="27.75" customHeight="1">
      <c r="A24" s="85" t="s">
        <v>46</v>
      </c>
      <c r="B24" s="36">
        <v>3.94</v>
      </c>
      <c r="C24" s="37">
        <v>8</v>
      </c>
      <c r="D24" s="36">
        <v>4.37</v>
      </c>
      <c r="E24" s="18">
        <v>8</v>
      </c>
      <c r="F24" s="36">
        <v>4.54</v>
      </c>
      <c r="G24" s="18">
        <v>6</v>
      </c>
      <c r="H24" s="36">
        <v>4.36</v>
      </c>
      <c r="I24" s="18">
        <v>8</v>
      </c>
      <c r="J24" s="36">
        <v>4.25</v>
      </c>
      <c r="K24" s="18">
        <v>10</v>
      </c>
      <c r="L24" s="36">
        <v>4.46</v>
      </c>
      <c r="M24" s="18">
        <v>14</v>
      </c>
      <c r="N24" s="36">
        <v>4.75</v>
      </c>
      <c r="O24" s="18">
        <v>17</v>
      </c>
      <c r="P24" s="36">
        <v>4.95</v>
      </c>
      <c r="Q24" s="18">
        <v>17</v>
      </c>
      <c r="R24" s="36">
        <v>5.21</v>
      </c>
      <c r="S24" s="18">
        <v>15</v>
      </c>
      <c r="T24" s="36">
        <v>5.22</v>
      </c>
      <c r="U24" s="19">
        <v>15</v>
      </c>
      <c r="V24" s="36">
        <v>5.12</v>
      </c>
      <c r="W24" s="38">
        <v>17</v>
      </c>
      <c r="X24" s="36">
        <v>5.02</v>
      </c>
      <c r="Y24" s="38">
        <v>18</v>
      </c>
      <c r="Z24" s="36">
        <v>4.82</v>
      </c>
      <c r="AA24" s="38">
        <v>19</v>
      </c>
      <c r="AB24" s="36">
        <v>4.71</v>
      </c>
      <c r="AC24" s="37">
        <v>4</v>
      </c>
      <c r="AD24" s="49">
        <v>4.92</v>
      </c>
      <c r="AE24" s="35">
        <v>15</v>
      </c>
      <c r="AF24" s="35">
        <v>4.84</v>
      </c>
      <c r="AG24" s="35">
        <v>12</v>
      </c>
      <c r="AH24" s="35">
        <v>4.89</v>
      </c>
      <c r="AI24" s="35">
        <v>13</v>
      </c>
      <c r="AJ24" s="35">
        <v>5.09</v>
      </c>
      <c r="AK24" s="35">
        <v>14</v>
      </c>
      <c r="AL24" s="35">
        <v>5.13</v>
      </c>
      <c r="AM24" s="35">
        <v>14</v>
      </c>
      <c r="AN24" s="35">
        <v>5.2</v>
      </c>
      <c r="AO24" s="35">
        <v>15</v>
      </c>
      <c r="AP24" s="35">
        <v>5.1</v>
      </c>
      <c r="AQ24" s="35">
        <v>17</v>
      </c>
      <c r="AR24" s="35">
        <v>5.2</v>
      </c>
      <c r="AS24" s="35">
        <v>13</v>
      </c>
      <c r="AT24" s="35">
        <v>5</v>
      </c>
      <c r="AU24" s="35">
        <v>17</v>
      </c>
      <c r="AV24" s="35">
        <v>4.8</v>
      </c>
      <c r="AW24" s="35">
        <v>17</v>
      </c>
      <c r="AX24" s="35">
        <v>5.1</v>
      </c>
      <c r="AY24" s="35">
        <v>13</v>
      </c>
      <c r="AZ24" s="35">
        <v>5.1</v>
      </c>
      <c r="BA24" s="35">
        <v>11</v>
      </c>
      <c r="BB24" s="35">
        <v>5.1</v>
      </c>
      <c r="BC24" s="35">
        <v>15</v>
      </c>
      <c r="BD24" s="78">
        <v>4.5</v>
      </c>
      <c r="BE24" s="35">
        <v>17</v>
      </c>
      <c r="BF24" s="78">
        <v>4.3</v>
      </c>
      <c r="BG24" s="80">
        <v>19</v>
      </c>
      <c r="BH24" s="78">
        <v>4.5</v>
      </c>
      <c r="BI24" s="80">
        <v>11</v>
      </c>
      <c r="BJ24" s="78">
        <v>4.7</v>
      </c>
      <c r="BK24" s="80">
        <v>8</v>
      </c>
      <c r="BL24" s="78">
        <v>4.3</v>
      </c>
      <c r="BM24" s="80">
        <v>9</v>
      </c>
      <c r="BN24" s="35">
        <v>4.2</v>
      </c>
      <c r="BO24" s="109">
        <v>11</v>
      </c>
    </row>
    <row r="25" spans="1:67" ht="27.75" customHeight="1">
      <c r="A25" s="85" t="s">
        <v>47</v>
      </c>
      <c r="B25" s="36">
        <v>4.05</v>
      </c>
      <c r="C25" s="37">
        <v>7</v>
      </c>
      <c r="D25" s="36">
        <v>4.67</v>
      </c>
      <c r="E25" s="18">
        <v>3</v>
      </c>
      <c r="F25" s="36">
        <v>4.89</v>
      </c>
      <c r="G25" s="18">
        <v>1</v>
      </c>
      <c r="H25" s="36">
        <v>4.86</v>
      </c>
      <c r="I25" s="18">
        <v>1</v>
      </c>
      <c r="J25" s="36">
        <v>4.57</v>
      </c>
      <c r="K25" s="18">
        <v>9</v>
      </c>
      <c r="L25" s="36">
        <v>4.71</v>
      </c>
      <c r="M25" s="18">
        <v>9</v>
      </c>
      <c r="N25" s="36">
        <v>5.15</v>
      </c>
      <c r="O25" s="18">
        <v>9</v>
      </c>
      <c r="P25" s="36">
        <v>5.35</v>
      </c>
      <c r="Q25" s="18">
        <v>8</v>
      </c>
      <c r="R25" s="36">
        <v>5.38</v>
      </c>
      <c r="S25" s="18">
        <v>11</v>
      </c>
      <c r="T25" s="36">
        <v>5.73</v>
      </c>
      <c r="U25" s="19">
        <v>2</v>
      </c>
      <c r="V25" s="36">
        <v>5.65</v>
      </c>
      <c r="W25" s="38">
        <v>4</v>
      </c>
      <c r="X25" s="36">
        <v>5.65</v>
      </c>
      <c r="Y25" s="38">
        <v>1</v>
      </c>
      <c r="Z25" s="36">
        <v>5.55</v>
      </c>
      <c r="AA25" s="38">
        <v>3</v>
      </c>
      <c r="AB25" s="36">
        <v>5.46</v>
      </c>
      <c r="AC25" s="37">
        <v>18</v>
      </c>
      <c r="AD25" s="49">
        <v>5.61</v>
      </c>
      <c r="AE25" s="35">
        <v>5</v>
      </c>
      <c r="AF25" s="35">
        <v>5.44</v>
      </c>
      <c r="AG25" s="35">
        <v>2</v>
      </c>
      <c r="AH25" s="35">
        <v>5.34</v>
      </c>
      <c r="AI25" s="35">
        <v>5</v>
      </c>
      <c r="AJ25" s="35">
        <v>5.36</v>
      </c>
      <c r="AK25" s="35">
        <v>11</v>
      </c>
      <c r="AL25" s="35">
        <v>5.4</v>
      </c>
      <c r="AM25" s="35">
        <v>11</v>
      </c>
      <c r="AN25" s="35">
        <v>5.5</v>
      </c>
      <c r="AO25" s="35">
        <v>10</v>
      </c>
      <c r="AP25" s="35">
        <v>5.4</v>
      </c>
      <c r="AQ25" s="35">
        <v>11</v>
      </c>
      <c r="AR25" s="35">
        <v>5.5</v>
      </c>
      <c r="AS25" s="35">
        <v>5</v>
      </c>
      <c r="AT25" s="35">
        <v>5.6</v>
      </c>
      <c r="AU25" s="35">
        <v>1</v>
      </c>
      <c r="AV25" s="35">
        <v>5.3</v>
      </c>
      <c r="AW25" s="35">
        <v>4</v>
      </c>
      <c r="AX25" s="35">
        <v>5.4</v>
      </c>
      <c r="AY25" s="35">
        <v>1</v>
      </c>
      <c r="AZ25" s="35">
        <v>5.2</v>
      </c>
      <c r="BA25" s="35">
        <v>3</v>
      </c>
      <c r="BB25" s="35">
        <v>5.3</v>
      </c>
      <c r="BC25" s="35">
        <v>8</v>
      </c>
      <c r="BD25" s="78">
        <v>5.1</v>
      </c>
      <c r="BE25" s="35">
        <v>1</v>
      </c>
      <c r="BF25" s="78">
        <v>4.7</v>
      </c>
      <c r="BG25" s="80">
        <v>8</v>
      </c>
      <c r="BH25" s="78">
        <v>4.6</v>
      </c>
      <c r="BI25" s="80">
        <v>8</v>
      </c>
      <c r="BJ25" s="78">
        <v>4.6</v>
      </c>
      <c r="BK25" s="80">
        <v>13</v>
      </c>
      <c r="BL25" s="78">
        <v>4.2</v>
      </c>
      <c r="BM25" s="80">
        <v>14</v>
      </c>
      <c r="BN25" s="35">
        <v>4.1</v>
      </c>
      <c r="BO25" s="109">
        <v>17</v>
      </c>
    </row>
    <row r="26" spans="1:67" ht="27.75" customHeight="1">
      <c r="A26" s="85" t="s">
        <v>48</v>
      </c>
      <c r="B26" s="36">
        <v>2.82</v>
      </c>
      <c r="C26" s="37">
        <v>18</v>
      </c>
      <c r="D26" s="36">
        <v>3.59</v>
      </c>
      <c r="E26" s="18">
        <v>14</v>
      </c>
      <c r="F26" s="36">
        <v>3.9</v>
      </c>
      <c r="G26" s="18">
        <v>12</v>
      </c>
      <c r="H26" s="36">
        <v>3.62</v>
      </c>
      <c r="I26" s="18">
        <v>14</v>
      </c>
      <c r="J26" s="36">
        <v>3.9</v>
      </c>
      <c r="K26" s="18">
        <v>15</v>
      </c>
      <c r="L26" s="36">
        <v>4.43</v>
      </c>
      <c r="M26" s="18">
        <v>15</v>
      </c>
      <c r="N26" s="36">
        <v>4.94</v>
      </c>
      <c r="O26" s="18">
        <v>12</v>
      </c>
      <c r="P26" s="36">
        <v>5.32</v>
      </c>
      <c r="Q26" s="18">
        <v>9</v>
      </c>
      <c r="R26" s="36">
        <v>5.31</v>
      </c>
      <c r="S26" s="18">
        <v>13</v>
      </c>
      <c r="T26" s="36">
        <v>5.34</v>
      </c>
      <c r="U26" s="19">
        <v>13</v>
      </c>
      <c r="V26" s="36">
        <v>5.4</v>
      </c>
      <c r="W26" s="38">
        <v>10</v>
      </c>
      <c r="X26" s="36">
        <v>5.23</v>
      </c>
      <c r="Y26" s="38">
        <v>12</v>
      </c>
      <c r="Z26" s="36">
        <v>5.14</v>
      </c>
      <c r="AA26" s="38">
        <v>13</v>
      </c>
      <c r="AB26" s="36">
        <v>5.08</v>
      </c>
      <c r="AC26" s="37">
        <v>10</v>
      </c>
      <c r="AD26" s="49">
        <v>5.02</v>
      </c>
      <c r="AE26" s="35">
        <v>11</v>
      </c>
      <c r="AF26" s="35">
        <v>4.85</v>
      </c>
      <c r="AG26" s="35">
        <v>11</v>
      </c>
      <c r="AH26" s="35">
        <v>4.73</v>
      </c>
      <c r="AI26" s="35">
        <v>18</v>
      </c>
      <c r="AJ26" s="35">
        <v>4.85</v>
      </c>
      <c r="AK26" s="35">
        <v>17</v>
      </c>
      <c r="AL26" s="35">
        <v>5.02</v>
      </c>
      <c r="AM26" s="35">
        <v>15</v>
      </c>
      <c r="AN26" s="35">
        <v>5.1</v>
      </c>
      <c r="AO26" s="35">
        <v>18</v>
      </c>
      <c r="AP26" s="35">
        <v>5</v>
      </c>
      <c r="AQ26" s="35">
        <v>18</v>
      </c>
      <c r="AR26" s="35">
        <v>4.9</v>
      </c>
      <c r="AS26" s="35">
        <v>21</v>
      </c>
      <c r="AT26" s="35">
        <v>4.9</v>
      </c>
      <c r="AU26" s="35">
        <v>20</v>
      </c>
      <c r="AV26" s="35">
        <v>4.7</v>
      </c>
      <c r="AW26" s="35">
        <v>19</v>
      </c>
      <c r="AX26" s="35">
        <v>4.9</v>
      </c>
      <c r="AY26" s="35">
        <v>18</v>
      </c>
      <c r="AZ26" s="35">
        <v>4.8</v>
      </c>
      <c r="BA26" s="35">
        <v>16</v>
      </c>
      <c r="BB26" s="35">
        <v>5.2</v>
      </c>
      <c r="BC26" s="35">
        <v>10</v>
      </c>
      <c r="BD26" s="78">
        <v>4.8</v>
      </c>
      <c r="BE26" s="35">
        <v>13</v>
      </c>
      <c r="BF26" s="78">
        <v>4.6</v>
      </c>
      <c r="BG26" s="80">
        <v>12</v>
      </c>
      <c r="BH26" s="78">
        <v>4.4</v>
      </c>
      <c r="BI26" s="80">
        <v>16</v>
      </c>
      <c r="BJ26" s="78">
        <v>4.7</v>
      </c>
      <c r="BK26" s="80">
        <v>8</v>
      </c>
      <c r="BL26" s="78">
        <v>4.4</v>
      </c>
      <c r="BM26" s="80">
        <v>4</v>
      </c>
      <c r="BN26" s="35">
        <v>4.4</v>
      </c>
      <c r="BO26" s="109">
        <v>4</v>
      </c>
    </row>
    <row r="27" spans="1:67" ht="27.75" customHeight="1">
      <c r="A27" s="85" t="s">
        <v>49</v>
      </c>
      <c r="B27" s="36">
        <v>2.31</v>
      </c>
      <c r="C27" s="37">
        <v>20</v>
      </c>
      <c r="D27" s="36">
        <v>2.75</v>
      </c>
      <c r="E27" s="18">
        <v>21</v>
      </c>
      <c r="F27" s="36">
        <v>3.49</v>
      </c>
      <c r="G27" s="18">
        <v>17</v>
      </c>
      <c r="H27" s="36">
        <v>2.69</v>
      </c>
      <c r="I27" s="18">
        <v>23</v>
      </c>
      <c r="J27" s="36">
        <v>3.52</v>
      </c>
      <c r="K27" s="18">
        <v>20</v>
      </c>
      <c r="L27" s="36">
        <v>3.81</v>
      </c>
      <c r="M27" s="18">
        <v>22</v>
      </c>
      <c r="N27" s="36">
        <v>4.16</v>
      </c>
      <c r="O27" s="18">
        <v>22</v>
      </c>
      <c r="P27" s="36">
        <v>4.12</v>
      </c>
      <c r="Q27" s="18">
        <v>23</v>
      </c>
      <c r="R27" s="36">
        <v>3.88</v>
      </c>
      <c r="S27" s="18">
        <v>23</v>
      </c>
      <c r="T27" s="36">
        <v>3.78</v>
      </c>
      <c r="U27" s="19">
        <v>23</v>
      </c>
      <c r="V27" s="36">
        <v>3.42</v>
      </c>
      <c r="W27" s="38">
        <v>23</v>
      </c>
      <c r="X27" s="36">
        <v>3.36</v>
      </c>
      <c r="Y27" s="38">
        <v>23</v>
      </c>
      <c r="Z27" s="36">
        <v>3.73</v>
      </c>
      <c r="AA27" s="38">
        <v>23</v>
      </c>
      <c r="AB27" s="36">
        <v>4.1</v>
      </c>
      <c r="AC27" s="37">
        <v>1</v>
      </c>
      <c r="AD27" s="49">
        <v>3.65</v>
      </c>
      <c r="AE27" s="35">
        <v>23</v>
      </c>
      <c r="AF27" s="35">
        <v>3.23</v>
      </c>
      <c r="AG27" s="35">
        <v>23</v>
      </c>
      <c r="AH27" s="35">
        <v>3.18</v>
      </c>
      <c r="AI27" s="35">
        <v>23</v>
      </c>
      <c r="AJ27" s="35">
        <v>3.26</v>
      </c>
      <c r="AK27" s="35">
        <v>23</v>
      </c>
      <c r="AL27" s="35">
        <v>4.94</v>
      </c>
      <c r="AM27" s="35">
        <v>18</v>
      </c>
      <c r="AN27" s="35">
        <v>4.9</v>
      </c>
      <c r="AO27" s="35">
        <v>20</v>
      </c>
      <c r="AP27" s="35">
        <v>4.1</v>
      </c>
      <c r="AQ27" s="35">
        <v>23</v>
      </c>
      <c r="AR27" s="35">
        <v>4.5</v>
      </c>
      <c r="AS27" s="35">
        <v>22</v>
      </c>
      <c r="AT27" s="35">
        <v>4.3</v>
      </c>
      <c r="AU27" s="35">
        <v>23</v>
      </c>
      <c r="AV27" s="35">
        <v>4.2</v>
      </c>
      <c r="AW27" s="35">
        <v>23</v>
      </c>
      <c r="AX27" s="35">
        <v>4.7</v>
      </c>
      <c r="AY27" s="35">
        <v>21</v>
      </c>
      <c r="AZ27" s="35">
        <v>4.4</v>
      </c>
      <c r="BA27" s="35">
        <v>22</v>
      </c>
      <c r="BB27" s="35">
        <v>4.2</v>
      </c>
      <c r="BC27" s="35">
        <v>22</v>
      </c>
      <c r="BD27" s="78">
        <v>4.5</v>
      </c>
      <c r="BE27" s="35">
        <v>17</v>
      </c>
      <c r="BF27" s="78">
        <v>4.1</v>
      </c>
      <c r="BG27" s="80">
        <v>20</v>
      </c>
      <c r="BH27" s="78">
        <v>4.2</v>
      </c>
      <c r="BI27" s="80">
        <v>20</v>
      </c>
      <c r="BJ27" s="78">
        <v>4.2</v>
      </c>
      <c r="BK27" s="80">
        <v>20</v>
      </c>
      <c r="BL27" s="78">
        <v>3.8</v>
      </c>
      <c r="BM27" s="80">
        <v>21</v>
      </c>
      <c r="BN27" s="35">
        <v>4.2</v>
      </c>
      <c r="BO27" s="109">
        <v>11</v>
      </c>
    </row>
    <row r="28" spans="1:67" ht="27.75" customHeight="1">
      <c r="A28" s="85" t="s">
        <v>52</v>
      </c>
      <c r="B28" s="36">
        <v>3.45</v>
      </c>
      <c r="C28" s="37">
        <v>12</v>
      </c>
      <c r="D28" s="36">
        <v>3.81</v>
      </c>
      <c r="E28" s="18">
        <v>12</v>
      </c>
      <c r="F28" s="36">
        <v>3.68</v>
      </c>
      <c r="G28" s="18">
        <v>15</v>
      </c>
      <c r="H28" s="36">
        <v>3.5</v>
      </c>
      <c r="I28" s="18">
        <v>16</v>
      </c>
      <c r="J28" s="36">
        <v>3.54</v>
      </c>
      <c r="K28" s="18">
        <v>19</v>
      </c>
      <c r="L28" s="36">
        <v>4.51</v>
      </c>
      <c r="M28" s="18">
        <v>13</v>
      </c>
      <c r="N28" s="36">
        <v>4.93</v>
      </c>
      <c r="O28" s="18">
        <v>14</v>
      </c>
      <c r="P28" s="36">
        <v>5.13</v>
      </c>
      <c r="Q28" s="18">
        <v>15</v>
      </c>
      <c r="R28" s="36">
        <v>5.1</v>
      </c>
      <c r="S28" s="18">
        <v>16</v>
      </c>
      <c r="T28" s="36">
        <v>5.03</v>
      </c>
      <c r="U28" s="19">
        <v>18</v>
      </c>
      <c r="V28" s="36">
        <v>4.7</v>
      </c>
      <c r="W28" s="38">
        <v>21</v>
      </c>
      <c r="X28" s="36">
        <v>4.38</v>
      </c>
      <c r="Y28" s="38">
        <v>21</v>
      </c>
      <c r="Z28" s="36">
        <v>4.32</v>
      </c>
      <c r="AA28" s="38">
        <v>21</v>
      </c>
      <c r="AB28" s="36">
        <v>4.79</v>
      </c>
      <c r="AC28" s="37">
        <v>5</v>
      </c>
      <c r="AD28" s="49">
        <v>4.99</v>
      </c>
      <c r="AE28" s="35">
        <v>14</v>
      </c>
      <c r="AF28" s="35">
        <v>4.78</v>
      </c>
      <c r="AG28" s="35">
        <v>16</v>
      </c>
      <c r="AH28" s="35">
        <v>4.65</v>
      </c>
      <c r="AI28" s="35">
        <v>19</v>
      </c>
      <c r="AJ28" s="35">
        <v>4.88</v>
      </c>
      <c r="AK28" s="35">
        <v>16</v>
      </c>
      <c r="AL28" s="35">
        <v>4.93</v>
      </c>
      <c r="AM28" s="35">
        <v>19</v>
      </c>
      <c r="AN28" s="35">
        <v>5</v>
      </c>
      <c r="AO28" s="35">
        <v>19</v>
      </c>
      <c r="AP28" s="35">
        <v>4.9</v>
      </c>
      <c r="AQ28" s="35">
        <v>20</v>
      </c>
      <c r="AR28" s="35">
        <v>5</v>
      </c>
      <c r="AS28" s="35">
        <v>18</v>
      </c>
      <c r="AT28" s="35">
        <v>5.2</v>
      </c>
      <c r="AU28" s="35">
        <v>12</v>
      </c>
      <c r="AV28" s="35">
        <v>5</v>
      </c>
      <c r="AW28" s="35">
        <v>13</v>
      </c>
      <c r="AX28" s="35">
        <v>5</v>
      </c>
      <c r="AY28" s="35">
        <v>14</v>
      </c>
      <c r="AZ28" s="35">
        <v>4.7</v>
      </c>
      <c r="BA28" s="35">
        <v>20</v>
      </c>
      <c r="BB28" s="35">
        <v>5.2</v>
      </c>
      <c r="BC28" s="35">
        <v>10</v>
      </c>
      <c r="BD28" s="78">
        <v>4.8</v>
      </c>
      <c r="BE28" s="35">
        <v>13</v>
      </c>
      <c r="BF28" s="78">
        <v>4.6</v>
      </c>
      <c r="BG28" s="80">
        <v>12</v>
      </c>
      <c r="BH28" s="78">
        <v>4.5</v>
      </c>
      <c r="BI28" s="80">
        <v>11</v>
      </c>
      <c r="BJ28" s="78">
        <v>4.5</v>
      </c>
      <c r="BK28" s="80">
        <v>18</v>
      </c>
      <c r="BL28" s="78">
        <v>4.2</v>
      </c>
      <c r="BM28" s="80">
        <v>14</v>
      </c>
      <c r="BN28" s="35">
        <v>4.3</v>
      </c>
      <c r="BO28" s="110">
        <v>8</v>
      </c>
    </row>
    <row r="29" spans="1:67" ht="27.75" customHeight="1">
      <c r="A29" s="85" t="s">
        <v>53</v>
      </c>
      <c r="B29" s="36">
        <v>4.23</v>
      </c>
      <c r="C29" s="37">
        <v>3</v>
      </c>
      <c r="D29" s="36">
        <v>4.61</v>
      </c>
      <c r="E29" s="18">
        <v>4</v>
      </c>
      <c r="F29" s="36">
        <v>4.55</v>
      </c>
      <c r="G29" s="18">
        <v>5</v>
      </c>
      <c r="H29" s="36">
        <v>4.8</v>
      </c>
      <c r="I29" s="18">
        <v>2</v>
      </c>
      <c r="J29" s="36">
        <v>4.84</v>
      </c>
      <c r="K29" s="18">
        <v>4</v>
      </c>
      <c r="L29" s="36">
        <v>5.02</v>
      </c>
      <c r="M29" s="18">
        <v>2</v>
      </c>
      <c r="N29" s="36">
        <v>5.32</v>
      </c>
      <c r="O29" s="18">
        <v>2</v>
      </c>
      <c r="P29" s="36">
        <v>5.58</v>
      </c>
      <c r="Q29" s="18">
        <v>1</v>
      </c>
      <c r="R29" s="36">
        <v>5.66</v>
      </c>
      <c r="S29" s="18">
        <v>3</v>
      </c>
      <c r="T29" s="36">
        <v>5.76</v>
      </c>
      <c r="U29" s="19">
        <v>1</v>
      </c>
      <c r="V29" s="36">
        <v>5.69</v>
      </c>
      <c r="W29" s="38">
        <v>1</v>
      </c>
      <c r="X29" s="36">
        <v>5.51</v>
      </c>
      <c r="Y29" s="38">
        <v>5</v>
      </c>
      <c r="Z29" s="36">
        <v>5.41</v>
      </c>
      <c r="AA29" s="38">
        <v>6</v>
      </c>
      <c r="AB29" s="36">
        <v>5.57</v>
      </c>
      <c r="AC29" s="37">
        <v>21</v>
      </c>
      <c r="AD29" s="49">
        <v>5.77</v>
      </c>
      <c r="AE29" s="35">
        <v>1</v>
      </c>
      <c r="AF29" s="35">
        <v>5.46</v>
      </c>
      <c r="AG29" s="35">
        <v>1</v>
      </c>
      <c r="AH29" s="35">
        <v>5.44</v>
      </c>
      <c r="AI29" s="35">
        <v>1</v>
      </c>
      <c r="AJ29" s="35">
        <v>5.54</v>
      </c>
      <c r="AK29" s="35">
        <v>1</v>
      </c>
      <c r="AL29" s="35">
        <v>5.58</v>
      </c>
      <c r="AM29" s="35">
        <v>2</v>
      </c>
      <c r="AN29" s="35">
        <v>5.6</v>
      </c>
      <c r="AO29" s="35">
        <v>8</v>
      </c>
      <c r="AP29" s="35">
        <v>5.7</v>
      </c>
      <c r="AQ29" s="35">
        <v>3</v>
      </c>
      <c r="AR29" s="35">
        <v>5.5</v>
      </c>
      <c r="AS29" s="35">
        <v>5</v>
      </c>
      <c r="AT29" s="35">
        <v>5.4</v>
      </c>
      <c r="AU29" s="35">
        <v>6</v>
      </c>
      <c r="AV29" s="35">
        <v>5.2</v>
      </c>
      <c r="AW29" s="35">
        <v>7</v>
      </c>
      <c r="AX29" s="35">
        <v>5.3</v>
      </c>
      <c r="AY29" s="35">
        <v>5</v>
      </c>
      <c r="AZ29" s="35">
        <v>5.3</v>
      </c>
      <c r="BA29" s="35">
        <v>1</v>
      </c>
      <c r="BB29" s="35">
        <v>5.4</v>
      </c>
      <c r="BC29" s="35">
        <v>1</v>
      </c>
      <c r="BD29" s="78">
        <v>4.9</v>
      </c>
      <c r="BE29" s="35">
        <v>10</v>
      </c>
      <c r="BF29" s="78">
        <v>4.9</v>
      </c>
      <c r="BG29" s="80">
        <v>1</v>
      </c>
      <c r="BH29" s="78">
        <v>4.7</v>
      </c>
      <c r="BI29" s="80">
        <v>1</v>
      </c>
      <c r="BJ29" s="78">
        <v>4.9</v>
      </c>
      <c r="BK29" s="80">
        <v>1</v>
      </c>
      <c r="BL29" s="78">
        <v>4.6</v>
      </c>
      <c r="BM29" s="80">
        <v>1</v>
      </c>
      <c r="BN29" s="35">
        <v>4.5</v>
      </c>
      <c r="BO29" s="110">
        <v>1</v>
      </c>
    </row>
    <row r="30" spans="1:28" ht="14.25">
      <c r="A30" s="44" t="s">
        <v>97</v>
      </c>
      <c r="B30" s="45"/>
      <c r="C30" s="45"/>
      <c r="P30" s="45"/>
      <c r="Q30" s="45"/>
      <c r="V30" s="28"/>
      <c r="X30" s="28"/>
      <c r="Z30" s="28"/>
      <c r="AB30" s="28"/>
    </row>
    <row r="31" spans="1:28" ht="14.25">
      <c r="A31" s="28"/>
      <c r="B31" s="45"/>
      <c r="C31" s="45"/>
      <c r="P31" s="45"/>
      <c r="Q31" s="45"/>
      <c r="V31" s="28"/>
      <c r="X31" s="28"/>
      <c r="Z31" s="28"/>
      <c r="AB31" s="28"/>
    </row>
    <row r="32" spans="2:28" ht="14.25">
      <c r="B32" s="46"/>
      <c r="C32" s="46"/>
      <c r="P32" s="46"/>
      <c r="Q32" s="46"/>
      <c r="V32" s="28"/>
      <c r="X32" s="28"/>
      <c r="Z32" s="28"/>
      <c r="AB32" s="28"/>
    </row>
    <row r="33" spans="2:17" ht="14.25">
      <c r="B33" s="46"/>
      <c r="C33" s="46"/>
      <c r="P33" s="46"/>
      <c r="Q33" s="46"/>
    </row>
    <row r="34" spans="2:17" ht="14.25">
      <c r="B34" s="46"/>
      <c r="C34" s="46"/>
      <c r="P34" s="46"/>
      <c r="Q34" s="46"/>
    </row>
  </sheetData>
  <mergeCells count="36">
    <mergeCell ref="BL4:BM4"/>
    <mergeCell ref="A3:BM3"/>
    <mergeCell ref="BJ4:BK4"/>
    <mergeCell ref="A2:BK2"/>
    <mergeCell ref="BD4:BE4"/>
    <mergeCell ref="BB4:BC4"/>
    <mergeCell ref="AZ4:BA4"/>
    <mergeCell ref="AX4:AY4"/>
    <mergeCell ref="AP4:AQ4"/>
    <mergeCell ref="AR4:AS4"/>
    <mergeCell ref="AT4:AU4"/>
    <mergeCell ref="AV4:AW4"/>
    <mergeCell ref="AH4:AI4"/>
    <mergeCell ref="AJ4:AK4"/>
    <mergeCell ref="AL4:AM4"/>
    <mergeCell ref="AN4:AO4"/>
    <mergeCell ref="N4:O4"/>
    <mergeCell ref="AF4:AG4"/>
    <mergeCell ref="AD4:AE4"/>
    <mergeCell ref="Z4:AA4"/>
    <mergeCell ref="V4:W4"/>
    <mergeCell ref="AB4:AC4"/>
    <mergeCell ref="F4:G4"/>
    <mergeCell ref="H4:I4"/>
    <mergeCell ref="J4:K4"/>
    <mergeCell ref="L4:M4"/>
    <mergeCell ref="BN4:BO4"/>
    <mergeCell ref="BH4:BI4"/>
    <mergeCell ref="BF4:BG4"/>
    <mergeCell ref="A4:A5"/>
    <mergeCell ref="T4:U4"/>
    <mergeCell ref="R4:S4"/>
    <mergeCell ref="X4:Y4"/>
    <mergeCell ref="P4:Q4"/>
    <mergeCell ref="B4:C4"/>
    <mergeCell ref="D4:E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9"/>
  <sheetViews>
    <sheetView zoomScale="75" zoomScaleNormal="75" workbookViewId="0" topLeftCell="A45">
      <selection activeCell="Q64" sqref="Q64"/>
    </sheetView>
  </sheetViews>
  <sheetFormatPr defaultColWidth="9.00390625" defaultRowHeight="16.5"/>
  <cols>
    <col min="1" max="1" width="8.75390625" style="0" customWidth="1"/>
    <col min="2" max="2" width="10.125" style="0" customWidth="1"/>
    <col min="3" max="3" width="7.125" style="0" customWidth="1"/>
  </cols>
  <sheetData>
    <row r="2" spans="1:2" ht="19.5">
      <c r="A2" s="210" t="s">
        <v>0</v>
      </c>
      <c r="B2" s="61"/>
    </row>
    <row r="3" spans="1:2" ht="19.5">
      <c r="A3" s="211"/>
      <c r="B3" s="61"/>
    </row>
    <row r="4" spans="1:3" s="66" customFormat="1" ht="33" customHeight="1">
      <c r="A4" s="64"/>
      <c r="B4" s="65" t="s">
        <v>114</v>
      </c>
      <c r="C4" s="66" t="s">
        <v>115</v>
      </c>
    </row>
    <row r="5" spans="1:3" ht="16.5" hidden="1">
      <c r="A5" s="5" t="s">
        <v>9</v>
      </c>
      <c r="B5" s="62"/>
      <c r="C5" s="10">
        <v>2.78</v>
      </c>
    </row>
    <row r="6" spans="1:3" ht="16.5" hidden="1">
      <c r="A6" s="5" t="s">
        <v>10</v>
      </c>
      <c r="B6" s="62"/>
      <c r="C6" s="10">
        <v>3.24</v>
      </c>
    </row>
    <row r="7" spans="1:3" ht="16.5" hidden="1">
      <c r="A7" s="5" t="s">
        <v>11</v>
      </c>
      <c r="B7" s="62"/>
      <c r="C7" s="10">
        <v>3.2</v>
      </c>
    </row>
    <row r="8" spans="1:3" ht="16.5" hidden="1">
      <c r="A8" s="5" t="s">
        <v>12</v>
      </c>
      <c r="B8" s="62"/>
      <c r="C8" s="10">
        <v>3.01</v>
      </c>
    </row>
    <row r="9" spans="1:3" ht="16.5" hidden="1">
      <c r="A9" s="5" t="s">
        <v>13</v>
      </c>
      <c r="B9" s="62"/>
      <c r="C9" s="10">
        <v>2.69</v>
      </c>
    </row>
    <row r="10" spans="1:3" ht="16.5" hidden="1">
      <c r="A10" s="5" t="s">
        <v>14</v>
      </c>
      <c r="B10" s="62"/>
      <c r="C10" s="10">
        <v>2.95</v>
      </c>
    </row>
    <row r="11" spans="1:3" ht="16.5" hidden="1">
      <c r="A11" s="5" t="s">
        <v>15</v>
      </c>
      <c r="B11" s="62"/>
      <c r="C11" s="10">
        <v>3.2</v>
      </c>
    </row>
    <row r="12" spans="1:3" ht="16.5" hidden="1">
      <c r="A12" s="5" t="s">
        <v>16</v>
      </c>
      <c r="B12" s="62"/>
      <c r="C12" s="10">
        <v>3.61</v>
      </c>
    </row>
    <row r="13" spans="1:3" ht="16.5" hidden="1">
      <c r="A13" s="5" t="s">
        <v>17</v>
      </c>
      <c r="B13" s="62"/>
      <c r="C13" s="12">
        <v>3.68</v>
      </c>
    </row>
    <row r="14" spans="1:3" ht="16.5" hidden="1">
      <c r="A14" s="5" t="s">
        <v>18</v>
      </c>
      <c r="B14" s="62"/>
      <c r="C14" s="15">
        <v>3.43</v>
      </c>
    </row>
    <row r="15" spans="1:3" ht="16.5" hidden="1">
      <c r="A15" s="5" t="s">
        <v>19</v>
      </c>
      <c r="B15" s="62"/>
      <c r="C15" s="15">
        <v>3.59</v>
      </c>
    </row>
    <row r="16" spans="1:3" ht="16.5" hidden="1">
      <c r="A16" s="5" t="s">
        <v>20</v>
      </c>
      <c r="B16" s="62"/>
      <c r="C16" s="15">
        <v>3.63</v>
      </c>
    </row>
    <row r="17" spans="1:3" ht="16.5" hidden="1">
      <c r="A17" s="5" t="s">
        <v>21</v>
      </c>
      <c r="B17" s="62"/>
      <c r="C17" s="15">
        <v>3.7</v>
      </c>
    </row>
    <row r="18" spans="1:3" ht="16.5" hidden="1">
      <c r="A18" s="5" t="s">
        <v>22</v>
      </c>
      <c r="B18" s="62"/>
      <c r="C18" s="15">
        <v>3.96</v>
      </c>
    </row>
    <row r="19" spans="1:3" ht="16.5" hidden="1">
      <c r="A19" s="5" t="s">
        <v>23</v>
      </c>
      <c r="B19" s="62"/>
      <c r="C19" s="15">
        <v>3.89</v>
      </c>
    </row>
    <row r="20" spans="1:3" ht="16.5" hidden="1">
      <c r="A20" s="5" t="s">
        <v>28</v>
      </c>
      <c r="B20" s="62"/>
      <c r="C20">
        <v>4.05</v>
      </c>
    </row>
    <row r="21" spans="1:3" ht="16.5" hidden="1">
      <c r="A21" s="5" t="s">
        <v>26</v>
      </c>
      <c r="B21" s="62"/>
      <c r="C21">
        <v>4.13</v>
      </c>
    </row>
    <row r="22" spans="1:3" ht="16.5" hidden="1">
      <c r="A22" s="5" t="s">
        <v>30</v>
      </c>
      <c r="B22" s="62"/>
      <c r="C22">
        <v>4.51</v>
      </c>
    </row>
    <row r="23" spans="1:3" ht="16.5" hidden="1">
      <c r="A23" s="5" t="s">
        <v>31</v>
      </c>
      <c r="B23" s="62"/>
      <c r="C23">
        <v>4.95</v>
      </c>
    </row>
    <row r="24" spans="1:3" ht="16.5" hidden="1">
      <c r="A24" s="5" t="s">
        <v>32</v>
      </c>
      <c r="B24" s="62"/>
      <c r="C24">
        <v>5.38</v>
      </c>
    </row>
    <row r="25" spans="1:3" ht="16.5" hidden="1">
      <c r="A25" s="5" t="s">
        <v>65</v>
      </c>
      <c r="B25" s="62"/>
      <c r="C25">
        <v>5.64</v>
      </c>
    </row>
    <row r="26" spans="1:3" ht="16.5" hidden="1">
      <c r="A26" s="5" t="s">
        <v>67</v>
      </c>
      <c r="B26" s="62"/>
      <c r="C26">
        <v>5.63</v>
      </c>
    </row>
    <row r="27" spans="1:3" ht="16.5" hidden="1">
      <c r="A27" s="5" t="s">
        <v>68</v>
      </c>
      <c r="B27" s="62"/>
      <c r="C27">
        <v>5.32</v>
      </c>
    </row>
    <row r="28" spans="1:3" ht="16.5" hidden="1">
      <c r="A28" s="5" t="s">
        <v>70</v>
      </c>
      <c r="B28" s="62"/>
      <c r="C28" s="52">
        <v>5.23</v>
      </c>
    </row>
    <row r="29" spans="1:3" ht="16.5" hidden="1">
      <c r="A29" s="5" t="s">
        <v>72</v>
      </c>
      <c r="B29" s="62">
        <v>5.14</v>
      </c>
      <c r="C29" s="52">
        <v>5.11</v>
      </c>
    </row>
    <row r="30" spans="1:3" ht="16.5" hidden="1">
      <c r="A30" s="5" t="s">
        <v>73</v>
      </c>
      <c r="B30" s="62">
        <v>5.12</v>
      </c>
      <c r="C30" s="52">
        <v>5.11</v>
      </c>
    </row>
    <row r="31" spans="1:3" ht="16.5" hidden="1">
      <c r="A31" s="5" t="s">
        <v>77</v>
      </c>
      <c r="B31" s="62">
        <v>5.16</v>
      </c>
      <c r="C31" s="52">
        <v>5.41</v>
      </c>
    </row>
    <row r="32" spans="1:3" ht="16.5">
      <c r="A32" s="5" t="s">
        <v>98</v>
      </c>
      <c r="B32" s="62">
        <v>4.98</v>
      </c>
      <c r="C32" s="52">
        <v>5.24</v>
      </c>
    </row>
    <row r="33" spans="1:3" ht="16.5">
      <c r="A33" s="5" t="s">
        <v>99</v>
      </c>
      <c r="B33" s="62">
        <v>5.02</v>
      </c>
      <c r="C33" s="52">
        <v>5.3</v>
      </c>
    </row>
    <row r="34" spans="1:3" ht="16.5">
      <c r="A34" s="5" t="s">
        <v>100</v>
      </c>
      <c r="B34" s="62">
        <v>5.11</v>
      </c>
      <c r="C34" s="52">
        <v>5.51</v>
      </c>
    </row>
    <row r="35" spans="1:3" ht="16.5">
      <c r="A35" s="5" t="s">
        <v>101</v>
      </c>
      <c r="B35" s="62">
        <v>5.23</v>
      </c>
      <c r="C35" s="52">
        <v>5.55</v>
      </c>
    </row>
    <row r="36" spans="1:3" ht="16.5">
      <c r="A36" s="5" t="s">
        <v>102</v>
      </c>
      <c r="B36" s="62">
        <v>5.4</v>
      </c>
      <c r="C36" s="52">
        <v>5.6</v>
      </c>
    </row>
    <row r="37" spans="1:3" ht="16.5">
      <c r="A37" s="5" t="s">
        <v>103</v>
      </c>
      <c r="B37" s="62">
        <v>5.32</v>
      </c>
      <c r="C37" s="52">
        <v>5.6</v>
      </c>
    </row>
    <row r="38" spans="1:3" ht="16.5">
      <c r="A38" s="5" t="s">
        <v>84</v>
      </c>
      <c r="B38" s="62">
        <v>5.31</v>
      </c>
      <c r="C38" s="52">
        <v>5.7</v>
      </c>
    </row>
    <row r="39" spans="1:3" ht="16.5">
      <c r="A39" s="5" t="s">
        <v>85</v>
      </c>
      <c r="B39" s="62">
        <v>5.22</v>
      </c>
      <c r="C39" s="52">
        <v>5.6</v>
      </c>
    </row>
    <row r="40" spans="1:3" ht="16.5">
      <c r="A40" s="5" t="s">
        <v>86</v>
      </c>
      <c r="B40" s="62">
        <v>5.04</v>
      </c>
      <c r="C40" s="52">
        <v>5.3</v>
      </c>
    </row>
    <row r="41" spans="1:3" ht="33">
      <c r="A41" s="58" t="s">
        <v>108</v>
      </c>
      <c r="B41" s="63">
        <v>5.09</v>
      </c>
      <c r="C41" s="87">
        <v>5.3</v>
      </c>
    </row>
    <row r="42" spans="1:3" ht="33">
      <c r="A42" s="58" t="s">
        <v>109</v>
      </c>
      <c r="B42" s="63">
        <v>5</v>
      </c>
      <c r="C42" s="87">
        <v>5.2</v>
      </c>
    </row>
    <row r="43" spans="1:3" ht="33">
      <c r="A43" s="58" t="s">
        <v>111</v>
      </c>
      <c r="B43" s="63">
        <v>5.14</v>
      </c>
      <c r="C43" s="87">
        <v>5.4</v>
      </c>
    </row>
    <row r="44" spans="1:3" ht="33">
      <c r="A44" s="58" t="s">
        <v>150</v>
      </c>
      <c r="B44" s="63">
        <v>4.73</v>
      </c>
      <c r="C44" s="87">
        <v>5.1</v>
      </c>
    </row>
    <row r="45" spans="1:3" ht="33">
      <c r="A45" s="58" t="s">
        <v>154</v>
      </c>
      <c r="B45" s="63">
        <v>4.53</v>
      </c>
      <c r="C45" s="87">
        <v>4.8</v>
      </c>
    </row>
    <row r="46" spans="1:3" ht="33">
      <c r="A46" s="58" t="s">
        <v>162</v>
      </c>
      <c r="B46" s="63">
        <v>4.44</v>
      </c>
      <c r="C46" s="87">
        <v>4.7</v>
      </c>
    </row>
    <row r="47" spans="1:3" ht="33">
      <c r="A47" s="58" t="s">
        <v>164</v>
      </c>
      <c r="B47" s="63">
        <v>4.59</v>
      </c>
      <c r="C47" s="87">
        <v>4.7</v>
      </c>
    </row>
    <row r="48" spans="1:3" ht="33">
      <c r="A48" s="58" t="s">
        <v>168</v>
      </c>
      <c r="B48" s="63">
        <v>4.18</v>
      </c>
      <c r="C48" s="87">
        <v>4.4</v>
      </c>
    </row>
    <row r="49" spans="1:7" ht="33">
      <c r="A49" s="58" t="s">
        <v>170</v>
      </c>
      <c r="B49" s="63">
        <v>4.16</v>
      </c>
      <c r="C49" s="87">
        <v>4.2</v>
      </c>
      <c r="G49">
        <v>5</v>
      </c>
    </row>
    <row r="53" spans="1:3" ht="16.5">
      <c r="A53" s="14"/>
      <c r="B53" s="159" t="s">
        <v>235</v>
      </c>
      <c r="C53" s="159" t="s">
        <v>236</v>
      </c>
    </row>
    <row r="54" spans="1:3" ht="16.5">
      <c r="A54" t="s">
        <v>237</v>
      </c>
      <c r="B54" s="160">
        <v>3</v>
      </c>
      <c r="C54" s="160">
        <v>2.8</v>
      </c>
    </row>
    <row r="55" spans="1:3" ht="16.5">
      <c r="A55" t="s">
        <v>238</v>
      </c>
      <c r="B55" s="161">
        <v>3.5</v>
      </c>
      <c r="C55" s="161">
        <v>3.2</v>
      </c>
    </row>
    <row r="56" spans="1:3" ht="16.5">
      <c r="A56" t="s">
        <v>239</v>
      </c>
      <c r="B56" s="161">
        <v>3.3</v>
      </c>
      <c r="C56" s="161">
        <v>3</v>
      </c>
    </row>
    <row r="57" spans="1:3" ht="16.5">
      <c r="A57" t="s">
        <v>240</v>
      </c>
      <c r="B57" s="161">
        <v>4</v>
      </c>
      <c r="C57" s="161">
        <v>3.9</v>
      </c>
    </row>
    <row r="58" spans="1:3" ht="16.5">
      <c r="A58" t="s">
        <v>241</v>
      </c>
      <c r="B58" s="161">
        <v>5.4</v>
      </c>
      <c r="C58" s="161">
        <v>5.2</v>
      </c>
    </row>
    <row r="59" spans="1:3" ht="16.5">
      <c r="A59" t="s">
        <v>242</v>
      </c>
      <c r="B59" s="161">
        <v>4.7</v>
      </c>
      <c r="C59" s="161">
        <v>4.6</v>
      </c>
    </row>
    <row r="60" spans="1:3" ht="16.5">
      <c r="A60" t="s">
        <v>243</v>
      </c>
      <c r="B60" s="161">
        <v>5.3</v>
      </c>
      <c r="C60" s="161">
        <v>5.1</v>
      </c>
    </row>
    <row r="61" spans="1:3" ht="16.5">
      <c r="A61" t="s">
        <v>244</v>
      </c>
      <c r="B61" s="162">
        <v>5.6</v>
      </c>
      <c r="C61" s="162">
        <v>5.2</v>
      </c>
    </row>
    <row r="62" spans="1:3" ht="16.5">
      <c r="A62" t="s">
        <v>245</v>
      </c>
      <c r="B62" s="162">
        <v>5.4</v>
      </c>
      <c r="C62" s="162">
        <v>5.2</v>
      </c>
    </row>
    <row r="63" spans="1:3" ht="16.5">
      <c r="A63" t="s">
        <v>246</v>
      </c>
      <c r="B63" s="162">
        <v>5.2</v>
      </c>
      <c r="C63" s="162">
        <v>5</v>
      </c>
    </row>
    <row r="64" spans="1:3" ht="16.5">
      <c r="A64" t="s">
        <v>247</v>
      </c>
      <c r="B64" s="162">
        <v>5.2</v>
      </c>
      <c r="C64" s="162">
        <v>4.9</v>
      </c>
    </row>
    <row r="65" spans="1:3" ht="16.5">
      <c r="A65" t="s">
        <v>248</v>
      </c>
      <c r="B65" s="162">
        <v>5.2</v>
      </c>
      <c r="C65" s="162">
        <v>5</v>
      </c>
    </row>
    <row r="66" spans="1:3" ht="16.5">
      <c r="A66" t="s">
        <v>249</v>
      </c>
      <c r="B66" s="162">
        <v>4.8</v>
      </c>
      <c r="C66" s="162">
        <v>4.5</v>
      </c>
    </row>
    <row r="67" spans="1:3" ht="16.5">
      <c r="A67" t="s">
        <v>250</v>
      </c>
      <c r="B67" s="162">
        <v>4.5</v>
      </c>
      <c r="C67" s="162">
        <v>4.4</v>
      </c>
    </row>
    <row r="68" spans="1:3" ht="16.5">
      <c r="A68" t="s">
        <v>251</v>
      </c>
      <c r="B68" s="162">
        <v>4.7</v>
      </c>
      <c r="C68" s="162">
        <v>4.4</v>
      </c>
    </row>
    <row r="69" spans="1:3" ht="16.5">
      <c r="A69" t="s">
        <v>252</v>
      </c>
      <c r="B69" s="162">
        <v>4.2</v>
      </c>
      <c r="C69" s="163">
        <v>4.14</v>
      </c>
    </row>
  </sheetData>
  <mergeCells count="1">
    <mergeCell ref="A2:A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workbookViewId="0" topLeftCell="A1">
      <selection activeCell="A28" sqref="A28"/>
    </sheetView>
  </sheetViews>
  <sheetFormatPr defaultColWidth="9.00390625" defaultRowHeight="16.5"/>
  <cols>
    <col min="1" max="1" width="13.50390625" style="0" customWidth="1"/>
    <col min="2" max="2" width="15.00390625" style="0" customWidth="1"/>
    <col min="3" max="3" width="8.25390625" style="0" customWidth="1"/>
    <col min="6" max="6" width="10.25390625" style="0" customWidth="1"/>
    <col min="7" max="7" width="9.875" style="0" customWidth="1"/>
    <col min="8" max="8" width="10.375" style="0" customWidth="1"/>
    <col min="9" max="9" width="9.625" style="0" customWidth="1"/>
  </cols>
  <sheetData>
    <row r="1" spans="1:11" ht="25.5">
      <c r="A1" s="177" t="s">
        <v>24</v>
      </c>
      <c r="B1" s="178"/>
      <c r="C1" s="178"/>
      <c r="D1" s="178"/>
      <c r="E1" s="178"/>
      <c r="F1" s="178"/>
      <c r="G1" s="178"/>
      <c r="H1" s="178"/>
      <c r="I1" s="178"/>
      <c r="J1" s="130"/>
      <c r="K1" s="130"/>
    </row>
    <row r="3" spans="1:9" ht="16.5">
      <c r="A3" s="214" t="s">
        <v>207</v>
      </c>
      <c r="B3" s="216" t="s">
        <v>208</v>
      </c>
      <c r="C3" s="175" t="s">
        <v>209</v>
      </c>
      <c r="D3" s="218"/>
      <c r="E3" s="214"/>
      <c r="F3" s="219" t="s">
        <v>210</v>
      </c>
      <c r="G3" s="179" t="s">
        <v>211</v>
      </c>
      <c r="H3" s="175" t="s">
        <v>212</v>
      </c>
      <c r="I3" s="212" t="s">
        <v>213</v>
      </c>
    </row>
    <row r="4" spans="1:9" ht="16.5">
      <c r="A4" s="215"/>
      <c r="B4" s="217"/>
      <c r="C4" s="158" t="s">
        <v>214</v>
      </c>
      <c r="D4" s="158" t="s">
        <v>215</v>
      </c>
      <c r="E4" s="158" t="s">
        <v>216</v>
      </c>
      <c r="F4" s="220"/>
      <c r="G4" s="174"/>
      <c r="H4" s="176"/>
      <c r="I4" s="213"/>
    </row>
    <row r="5" spans="1:9" ht="18" customHeight="1">
      <c r="A5" s="136" t="s">
        <v>217</v>
      </c>
      <c r="B5" s="156">
        <v>712</v>
      </c>
      <c r="C5" s="151">
        <v>415</v>
      </c>
      <c r="D5" s="151">
        <v>402</v>
      </c>
      <c r="E5" s="151">
        <v>14</v>
      </c>
      <c r="F5" s="151">
        <v>297</v>
      </c>
      <c r="G5" s="152">
        <v>58.3</v>
      </c>
      <c r="H5" s="149">
        <v>3.3</v>
      </c>
      <c r="I5" s="150"/>
    </row>
    <row r="6" spans="1:9" ht="18" customHeight="1">
      <c r="A6" s="131" t="s">
        <v>218</v>
      </c>
      <c r="B6" s="139">
        <v>708</v>
      </c>
      <c r="C6" s="139">
        <v>407</v>
      </c>
      <c r="D6" s="139">
        <v>395</v>
      </c>
      <c r="E6" s="140">
        <v>12</v>
      </c>
      <c r="F6" s="141">
        <v>301</v>
      </c>
      <c r="G6" s="142">
        <v>57.5</v>
      </c>
      <c r="H6" s="143">
        <v>3</v>
      </c>
      <c r="I6" s="144"/>
    </row>
    <row r="7" spans="1:9" ht="18" customHeight="1">
      <c r="A7" s="131" t="s">
        <v>219</v>
      </c>
      <c r="B7" s="139">
        <v>717</v>
      </c>
      <c r="C7" s="139">
        <v>423</v>
      </c>
      <c r="D7" s="139">
        <v>408</v>
      </c>
      <c r="E7" s="140">
        <v>15</v>
      </c>
      <c r="F7" s="141">
        <v>294</v>
      </c>
      <c r="G7" s="155">
        <v>59</v>
      </c>
      <c r="H7" s="143">
        <v>3.5</v>
      </c>
      <c r="I7" s="145">
        <f>H7-H6</f>
        <v>0.5</v>
      </c>
    </row>
    <row r="8" spans="1:9" ht="18" customHeight="1">
      <c r="A8" s="136" t="s">
        <v>220</v>
      </c>
      <c r="B8" s="139">
        <v>730</v>
      </c>
      <c r="C8" s="139">
        <v>422</v>
      </c>
      <c r="D8" s="139">
        <v>402</v>
      </c>
      <c r="E8" s="140">
        <v>20</v>
      </c>
      <c r="F8" s="141">
        <v>308</v>
      </c>
      <c r="G8" s="142">
        <v>57.8</v>
      </c>
      <c r="H8" s="143">
        <v>4.7</v>
      </c>
      <c r="I8" s="146">
        <f>H8-H5</f>
        <v>1.4000000000000004</v>
      </c>
    </row>
    <row r="9" spans="1:9" ht="18" customHeight="1">
      <c r="A9" s="131" t="s">
        <v>221</v>
      </c>
      <c r="B9" s="139">
        <v>726</v>
      </c>
      <c r="C9" s="139">
        <v>417</v>
      </c>
      <c r="D9" s="139">
        <v>400</v>
      </c>
      <c r="E9" s="140">
        <v>17</v>
      </c>
      <c r="F9" s="139">
        <v>308</v>
      </c>
      <c r="G9" s="142">
        <v>57.5</v>
      </c>
      <c r="H9" s="143">
        <v>4</v>
      </c>
      <c r="I9" s="145">
        <f>H9-H7</f>
        <v>0.5</v>
      </c>
    </row>
    <row r="10" spans="1:9" ht="18" customHeight="1">
      <c r="A10" s="131" t="s">
        <v>222</v>
      </c>
      <c r="B10" s="139">
        <v>735</v>
      </c>
      <c r="C10" s="139">
        <v>427</v>
      </c>
      <c r="D10" s="139">
        <v>404</v>
      </c>
      <c r="E10" s="140">
        <v>23</v>
      </c>
      <c r="F10" s="139">
        <v>307</v>
      </c>
      <c r="G10" s="142">
        <v>58.2</v>
      </c>
      <c r="H10" s="143">
        <v>5.4</v>
      </c>
      <c r="I10" s="145">
        <f>H10-H9</f>
        <v>1.4000000000000004</v>
      </c>
    </row>
    <row r="11" spans="1:9" ht="18" customHeight="1">
      <c r="A11" s="136" t="s">
        <v>223</v>
      </c>
      <c r="B11" s="139">
        <v>744</v>
      </c>
      <c r="C11" s="139">
        <v>422</v>
      </c>
      <c r="D11" s="139">
        <v>399</v>
      </c>
      <c r="E11" s="140">
        <v>23</v>
      </c>
      <c r="F11" s="139">
        <v>322</v>
      </c>
      <c r="G11" s="142">
        <v>56.7</v>
      </c>
      <c r="H11" s="143">
        <v>5.4</v>
      </c>
      <c r="I11" s="146">
        <f>H11-H8</f>
        <v>0.7000000000000002</v>
      </c>
    </row>
    <row r="12" spans="1:9" ht="18" customHeight="1">
      <c r="A12" s="131" t="s">
        <v>224</v>
      </c>
      <c r="B12" s="139">
        <v>740</v>
      </c>
      <c r="C12" s="139">
        <v>418</v>
      </c>
      <c r="D12" s="139">
        <v>396</v>
      </c>
      <c r="E12" s="140">
        <v>22</v>
      </c>
      <c r="F12" s="139">
        <v>322</v>
      </c>
      <c r="G12" s="142">
        <v>56.5</v>
      </c>
      <c r="H12" s="143">
        <v>5.3</v>
      </c>
      <c r="I12" s="145">
        <f>H12-H10</f>
        <v>-0.10000000000000053</v>
      </c>
    </row>
    <row r="13" spans="1:9" ht="18" customHeight="1">
      <c r="A13" s="131" t="s">
        <v>225</v>
      </c>
      <c r="B13" s="139">
        <v>748</v>
      </c>
      <c r="C13" s="139">
        <v>425</v>
      </c>
      <c r="D13" s="139">
        <v>402</v>
      </c>
      <c r="E13" s="140">
        <v>24</v>
      </c>
      <c r="F13" s="139">
        <v>323</v>
      </c>
      <c r="G13" s="142">
        <v>56.9</v>
      </c>
      <c r="H13" s="143">
        <v>5.6</v>
      </c>
      <c r="I13" s="145">
        <f>H13-H12</f>
        <v>0.2999999999999998</v>
      </c>
    </row>
    <row r="14" spans="1:9" ht="18" customHeight="1">
      <c r="A14" s="136" t="s">
        <v>226</v>
      </c>
      <c r="B14" s="139">
        <v>760</v>
      </c>
      <c r="C14" s="139">
        <v>439</v>
      </c>
      <c r="D14" s="139">
        <v>416</v>
      </c>
      <c r="E14" s="140">
        <v>23</v>
      </c>
      <c r="F14" s="139">
        <v>321</v>
      </c>
      <c r="G14" s="142">
        <v>57.7</v>
      </c>
      <c r="H14" s="143">
        <v>5.2</v>
      </c>
      <c r="I14" s="146">
        <f>H14-H11</f>
        <v>-0.20000000000000018</v>
      </c>
    </row>
    <row r="15" spans="1:9" ht="18" customHeight="1">
      <c r="A15" s="131" t="s">
        <v>227</v>
      </c>
      <c r="B15" s="139">
        <v>756</v>
      </c>
      <c r="C15" s="139">
        <v>436</v>
      </c>
      <c r="D15" s="139">
        <v>414</v>
      </c>
      <c r="E15" s="140">
        <v>23</v>
      </c>
      <c r="F15" s="139">
        <v>319</v>
      </c>
      <c r="G15" s="142">
        <v>57.7</v>
      </c>
      <c r="H15" s="143">
        <v>5.2</v>
      </c>
      <c r="I15" s="145">
        <f>H15-H13</f>
        <v>-0.39999999999999947</v>
      </c>
    </row>
    <row r="16" spans="1:9" ht="18" customHeight="1">
      <c r="A16" s="131" t="s">
        <v>228</v>
      </c>
      <c r="B16" s="139">
        <v>764</v>
      </c>
      <c r="C16" s="139">
        <v>441</v>
      </c>
      <c r="D16" s="139">
        <v>418</v>
      </c>
      <c r="E16" s="140">
        <v>23</v>
      </c>
      <c r="F16" s="139">
        <v>323</v>
      </c>
      <c r="G16" s="142">
        <v>57.7</v>
      </c>
      <c r="H16" s="143">
        <v>5.2</v>
      </c>
      <c r="I16" s="145">
        <f>H16-H15</f>
        <v>0</v>
      </c>
    </row>
    <row r="17" spans="1:9" ht="18" customHeight="1">
      <c r="A17" s="136" t="s">
        <v>229</v>
      </c>
      <c r="B17" s="139">
        <v>776</v>
      </c>
      <c r="C17" s="139">
        <v>456</v>
      </c>
      <c r="D17" s="139">
        <v>434</v>
      </c>
      <c r="E17" s="140">
        <v>21</v>
      </c>
      <c r="F17" s="139">
        <v>320</v>
      </c>
      <c r="G17" s="142">
        <v>58.7</v>
      </c>
      <c r="H17" s="143">
        <v>4.7</v>
      </c>
      <c r="I17" s="146">
        <f>H17-H14</f>
        <v>-0.5</v>
      </c>
    </row>
    <row r="18" spans="1:9" ht="18" customHeight="1">
      <c r="A18" s="131" t="s">
        <v>230</v>
      </c>
      <c r="B18" s="139">
        <v>772</v>
      </c>
      <c r="C18" s="139">
        <v>453</v>
      </c>
      <c r="D18" s="139">
        <v>432</v>
      </c>
      <c r="E18" s="140">
        <v>22</v>
      </c>
      <c r="F18" s="139">
        <v>319</v>
      </c>
      <c r="G18" s="153">
        <v>58.7</v>
      </c>
      <c r="H18" s="143">
        <v>4.8</v>
      </c>
      <c r="I18" s="145">
        <f>H18-H16</f>
        <v>-0.40000000000000036</v>
      </c>
    </row>
    <row r="19" spans="1:9" ht="18" customHeight="1">
      <c r="A19" s="131" t="s">
        <v>231</v>
      </c>
      <c r="B19" s="147">
        <v>780</v>
      </c>
      <c r="C19" s="148">
        <v>458</v>
      </c>
      <c r="D19" s="148">
        <v>437</v>
      </c>
      <c r="E19" s="140">
        <v>21</v>
      </c>
      <c r="F19" s="148">
        <v>322</v>
      </c>
      <c r="G19" s="154">
        <v>58.8</v>
      </c>
      <c r="H19" s="149">
        <v>4.5</v>
      </c>
      <c r="I19" s="145">
        <f>H19-H18</f>
        <v>-0.2999999999999998</v>
      </c>
    </row>
    <row r="20" spans="1:9" ht="18" customHeight="1">
      <c r="A20" s="136" t="s">
        <v>232</v>
      </c>
      <c r="B20" s="147"/>
      <c r="C20" s="148"/>
      <c r="D20" s="148"/>
      <c r="E20" s="140"/>
      <c r="F20" s="148"/>
      <c r="G20" s="154"/>
      <c r="H20" s="149"/>
      <c r="I20" s="146"/>
    </row>
    <row r="21" spans="1:9" ht="18" customHeight="1">
      <c r="A21" s="131" t="s">
        <v>233</v>
      </c>
      <c r="B21" s="147">
        <v>787</v>
      </c>
      <c r="C21" s="148">
        <v>461</v>
      </c>
      <c r="D21" s="148">
        <v>442</v>
      </c>
      <c r="E21" s="140">
        <v>19</v>
      </c>
      <c r="F21" s="148">
        <v>326</v>
      </c>
      <c r="G21" s="154">
        <v>58.6</v>
      </c>
      <c r="H21" s="149">
        <v>4.2</v>
      </c>
      <c r="I21" s="145">
        <f>H21-H19</f>
        <v>-0.2999999999999998</v>
      </c>
    </row>
    <row r="22" spans="1:9" ht="18" customHeight="1">
      <c r="A22" s="157"/>
      <c r="B22" s="133"/>
      <c r="C22" s="133"/>
      <c r="D22" s="133"/>
      <c r="E22" s="132"/>
      <c r="F22" s="133"/>
      <c r="G22" s="134"/>
      <c r="H22" s="135"/>
      <c r="I22" s="23"/>
    </row>
    <row r="23" spans="1:9" ht="18" customHeight="1">
      <c r="A23" s="62"/>
      <c r="B23" s="14"/>
      <c r="C23" s="14"/>
      <c r="D23" s="14"/>
      <c r="E23" s="8"/>
      <c r="F23" s="14"/>
      <c r="G23" s="15"/>
      <c r="H23" s="24"/>
      <c r="I23" s="23"/>
    </row>
    <row r="24" spans="1:9" ht="16.5">
      <c r="A24" s="62"/>
      <c r="B24" s="14"/>
      <c r="C24" s="14"/>
      <c r="D24" s="14"/>
      <c r="E24" s="8"/>
      <c r="F24" s="14"/>
      <c r="G24" s="15"/>
      <c r="H24" s="24"/>
      <c r="I24" s="23"/>
    </row>
    <row r="25" spans="1:9" ht="16.5">
      <c r="A25" s="62"/>
      <c r="B25" s="14"/>
      <c r="C25" s="14"/>
      <c r="D25" s="14"/>
      <c r="E25" s="8"/>
      <c r="F25" s="14"/>
      <c r="G25" s="15"/>
      <c r="H25" s="24"/>
      <c r="I25" s="23"/>
    </row>
    <row r="26" spans="1:56" ht="16.5">
      <c r="A26" s="44" t="s">
        <v>234</v>
      </c>
      <c r="B26" s="45"/>
      <c r="C26" s="4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5"/>
      <c r="Q26" s="45"/>
      <c r="R26" s="29"/>
      <c r="S26" s="29"/>
      <c r="T26" s="29"/>
      <c r="U26" s="29"/>
      <c r="V26" s="28"/>
      <c r="W26" s="29"/>
      <c r="X26" s="28"/>
      <c r="Y26" s="29"/>
      <c r="Z26" s="28"/>
      <c r="AA26" s="29"/>
      <c r="AB26" s="28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9" ht="16.5">
      <c r="A27" s="62"/>
      <c r="B27" s="14"/>
      <c r="C27" s="14"/>
      <c r="D27" s="14"/>
      <c r="E27" s="8"/>
      <c r="F27" s="14"/>
      <c r="G27" s="15"/>
      <c r="H27" s="24"/>
      <c r="I27" s="23"/>
    </row>
    <row r="28" spans="1:9" ht="16.5">
      <c r="A28" s="62"/>
      <c r="B28" s="14"/>
      <c r="C28" s="14"/>
      <c r="D28" s="14"/>
      <c r="E28" s="8"/>
      <c r="F28" s="14"/>
      <c r="G28" s="15"/>
      <c r="H28" s="24"/>
      <c r="I28" s="23"/>
    </row>
    <row r="29" spans="1:9" ht="16.5">
      <c r="A29" s="62"/>
      <c r="B29" s="14"/>
      <c r="C29" s="14"/>
      <c r="D29" s="14"/>
      <c r="E29" s="8"/>
      <c r="F29" s="14"/>
      <c r="G29" s="15"/>
      <c r="H29" s="24"/>
      <c r="I29" s="23"/>
    </row>
    <row r="30" spans="1:9" ht="16.5">
      <c r="A30" s="62"/>
      <c r="B30" s="14"/>
      <c r="C30" s="14"/>
      <c r="D30" s="14"/>
      <c r="E30" s="8"/>
      <c r="F30" s="14"/>
      <c r="G30" s="15"/>
      <c r="H30" s="20"/>
      <c r="I30" s="23"/>
    </row>
    <row r="31" spans="1:9" ht="16.5">
      <c r="A31" s="62"/>
      <c r="B31" s="14"/>
      <c r="C31" s="14"/>
      <c r="D31" s="14"/>
      <c r="E31" s="8"/>
      <c r="F31" s="14"/>
      <c r="G31" s="15"/>
      <c r="H31" s="20"/>
      <c r="I31" s="23"/>
    </row>
    <row r="32" spans="1:9" ht="16.5">
      <c r="A32" s="62"/>
      <c r="B32" s="27"/>
      <c r="C32" s="27"/>
      <c r="D32" s="27"/>
      <c r="E32" s="8"/>
      <c r="F32" s="27"/>
      <c r="G32" s="15"/>
      <c r="H32" s="20"/>
      <c r="I32" s="23"/>
    </row>
    <row r="33" spans="1:9" ht="16.5">
      <c r="A33" s="62"/>
      <c r="B33" s="27"/>
      <c r="C33" s="27"/>
      <c r="D33" s="27"/>
      <c r="E33" s="8"/>
      <c r="F33" s="27"/>
      <c r="G33" s="15"/>
      <c r="H33" s="20"/>
      <c r="I33" s="23"/>
    </row>
    <row r="34" spans="1:9" ht="16.5">
      <c r="A34" s="62"/>
      <c r="B34" s="27"/>
      <c r="C34" s="27"/>
      <c r="D34" s="27"/>
      <c r="E34" s="8"/>
      <c r="F34" s="27"/>
      <c r="G34" s="15"/>
      <c r="H34" s="20"/>
      <c r="I34" s="23"/>
    </row>
    <row r="35" spans="1:9" ht="16.5">
      <c r="A35" s="62"/>
      <c r="B35" s="27"/>
      <c r="C35" s="27"/>
      <c r="D35" s="27"/>
      <c r="E35" s="8"/>
      <c r="F35" s="27"/>
      <c r="G35" s="15"/>
      <c r="H35" s="20"/>
      <c r="I35" s="23"/>
    </row>
    <row r="36" spans="1:9" ht="16.5">
      <c r="A36" s="62"/>
      <c r="B36" s="27"/>
      <c r="C36" s="27"/>
      <c r="D36" s="27"/>
      <c r="E36" s="8"/>
      <c r="F36" s="27"/>
      <c r="G36" s="15"/>
      <c r="H36" s="20"/>
      <c r="I36" s="23"/>
    </row>
    <row r="37" spans="1:9" ht="16.5">
      <c r="A37" s="62"/>
      <c r="B37" s="27"/>
      <c r="C37" s="27"/>
      <c r="D37" s="27"/>
      <c r="E37" s="8"/>
      <c r="F37" s="27"/>
      <c r="G37" s="15"/>
      <c r="H37" s="20"/>
      <c r="I37" s="23"/>
    </row>
    <row r="38" spans="1:9" ht="16.5">
      <c r="A38" s="62"/>
      <c r="B38" s="27"/>
      <c r="C38" s="27"/>
      <c r="D38" s="27"/>
      <c r="E38" s="8"/>
      <c r="F38" s="27"/>
      <c r="G38" s="15"/>
      <c r="H38" s="20"/>
      <c r="I38" s="23"/>
    </row>
    <row r="39" spans="1:9" ht="16.5">
      <c r="A39" s="62"/>
      <c r="B39" s="27"/>
      <c r="C39" s="27"/>
      <c r="D39" s="27"/>
      <c r="E39" s="8"/>
      <c r="F39" s="27"/>
      <c r="G39" s="15"/>
      <c r="H39" s="20"/>
      <c r="I39" s="23"/>
    </row>
    <row r="40" spans="1:9" ht="16.5">
      <c r="A40" s="62"/>
      <c r="B40" s="27"/>
      <c r="C40" s="27"/>
      <c r="D40" s="27"/>
      <c r="E40" s="8"/>
      <c r="F40" s="27"/>
      <c r="G40" s="15"/>
      <c r="H40" s="20"/>
      <c r="I40" s="23"/>
    </row>
    <row r="41" spans="1:9" ht="16.5">
      <c r="A41" s="62"/>
      <c r="B41" s="27"/>
      <c r="C41" s="27"/>
      <c r="D41" s="27"/>
      <c r="E41" s="8"/>
      <c r="F41" s="27"/>
      <c r="G41" s="15"/>
      <c r="H41" s="20"/>
      <c r="I41" s="23"/>
    </row>
    <row r="42" spans="1:9" ht="16.5">
      <c r="A42" s="62"/>
      <c r="B42" s="27"/>
      <c r="C42" s="27"/>
      <c r="D42" s="27"/>
      <c r="E42" s="8"/>
      <c r="F42" s="27"/>
      <c r="G42" s="15"/>
      <c r="H42" s="20"/>
      <c r="I42" s="23"/>
    </row>
    <row r="43" spans="1:9" ht="16.5">
      <c r="A43" s="62"/>
      <c r="B43" s="27"/>
      <c r="C43" s="27"/>
      <c r="D43" s="27"/>
      <c r="E43" s="8"/>
      <c r="F43" s="27"/>
      <c r="G43" s="15"/>
      <c r="H43" s="20"/>
      <c r="I43" s="23"/>
    </row>
    <row r="44" spans="1:9" ht="16.5">
      <c r="A44" s="62"/>
      <c r="B44" s="27"/>
      <c r="C44" s="27"/>
      <c r="D44" s="27"/>
      <c r="E44" s="8"/>
      <c r="F44" s="27"/>
      <c r="G44" s="15"/>
      <c r="H44" s="20"/>
      <c r="I44" s="23"/>
    </row>
    <row r="45" spans="1:9" ht="16.5">
      <c r="A45" s="62"/>
      <c r="B45" s="27"/>
      <c r="C45" s="27"/>
      <c r="D45" s="27"/>
      <c r="E45" s="8"/>
      <c r="F45" s="27"/>
      <c r="G45" s="15"/>
      <c r="H45" s="20"/>
      <c r="I45" s="23"/>
    </row>
    <row r="46" spans="1:9" ht="16.5">
      <c r="A46" s="62"/>
      <c r="B46" s="27"/>
      <c r="C46" s="27"/>
      <c r="D46" s="27"/>
      <c r="E46" s="53"/>
      <c r="F46" s="27"/>
      <c r="G46" s="15"/>
      <c r="H46" s="20"/>
      <c r="I46" s="23"/>
    </row>
    <row r="47" spans="1:9" ht="16.5">
      <c r="A47" s="137"/>
      <c r="B47" s="27"/>
      <c r="C47" s="27"/>
      <c r="D47" s="27"/>
      <c r="E47" s="53"/>
      <c r="F47" s="27"/>
      <c r="G47" s="15"/>
      <c r="H47" s="20"/>
      <c r="I47" s="57"/>
    </row>
    <row r="48" spans="1:9" ht="16.5">
      <c r="A48" s="137"/>
      <c r="B48" s="27"/>
      <c r="C48" s="27"/>
      <c r="D48" s="27"/>
      <c r="E48" s="53"/>
      <c r="F48" s="27"/>
      <c r="G48" s="15"/>
      <c r="H48" s="20"/>
      <c r="I48" s="57"/>
    </row>
    <row r="49" spans="1:9" ht="16.5">
      <c r="A49" s="137"/>
      <c r="B49" s="27"/>
      <c r="C49" s="27"/>
      <c r="D49" s="27"/>
      <c r="E49" s="53"/>
      <c r="F49" s="27"/>
      <c r="G49" s="15"/>
      <c r="H49" s="20"/>
      <c r="I49" s="57"/>
    </row>
    <row r="50" spans="1:9" ht="16.5">
      <c r="A50" s="137"/>
      <c r="B50" s="27"/>
      <c r="C50" s="27"/>
      <c r="D50" s="27"/>
      <c r="E50" s="53"/>
      <c r="F50" s="27"/>
      <c r="G50" s="15"/>
      <c r="H50" s="20"/>
      <c r="I50" s="57"/>
    </row>
    <row r="51" spans="1:9" ht="16.5">
      <c r="A51" s="137"/>
      <c r="B51" s="27"/>
      <c r="C51" s="27"/>
      <c r="D51" s="27"/>
      <c r="E51" s="53"/>
      <c r="F51" s="27"/>
      <c r="G51" s="15"/>
      <c r="H51" s="20"/>
      <c r="I51" s="57"/>
    </row>
    <row r="52" spans="1:9" ht="16.5">
      <c r="A52" s="137"/>
      <c r="B52" s="27"/>
      <c r="C52" s="27"/>
      <c r="D52" s="27"/>
      <c r="E52" s="53"/>
      <c r="F52" s="27"/>
      <c r="G52" s="15"/>
      <c r="H52" s="20"/>
      <c r="I52" s="57"/>
    </row>
    <row r="53" spans="1:9" ht="16.5">
      <c r="A53" s="137"/>
      <c r="B53" s="27"/>
      <c r="C53" s="27"/>
      <c r="D53" s="27"/>
      <c r="E53" s="53"/>
      <c r="F53" s="27"/>
      <c r="G53" s="15"/>
      <c r="H53" s="20"/>
      <c r="I53" s="57"/>
    </row>
    <row r="54" spans="1:9" ht="16.5">
      <c r="A54" s="137"/>
      <c r="B54" s="27"/>
      <c r="C54" s="27"/>
      <c r="D54" s="27"/>
      <c r="E54" s="53"/>
      <c r="F54" s="27"/>
      <c r="G54" s="15"/>
      <c r="H54" s="20"/>
      <c r="I54" s="57"/>
    </row>
    <row r="55" spans="1:9" ht="16.5">
      <c r="A55" s="137"/>
      <c r="B55" s="6"/>
      <c r="C55" s="6"/>
      <c r="D55" s="6"/>
      <c r="E55" s="6"/>
      <c r="F55" s="6"/>
      <c r="G55" s="15"/>
      <c r="H55" s="20"/>
      <c r="I55" s="57"/>
    </row>
    <row r="56" spans="1:9" ht="16.5">
      <c r="A56" s="137"/>
      <c r="B56" s="6"/>
      <c r="C56" s="6"/>
      <c r="D56" s="6"/>
      <c r="E56" s="96"/>
      <c r="F56" s="6"/>
      <c r="G56" s="6"/>
      <c r="H56" s="6"/>
      <c r="I56" s="6"/>
    </row>
    <row r="57" spans="1:11" ht="16.5">
      <c r="A57" s="137"/>
      <c r="B57" s="6"/>
      <c r="C57" s="6"/>
      <c r="D57" s="6"/>
      <c r="E57" s="6"/>
      <c r="F57" s="6"/>
      <c r="G57" s="6"/>
      <c r="H57" s="6"/>
      <c r="I57" s="6"/>
      <c r="J57" s="138"/>
      <c r="K57" s="138"/>
    </row>
    <row r="58" spans="1:11" ht="16.5">
      <c r="A58" s="137"/>
      <c r="B58" s="6"/>
      <c r="C58" s="6"/>
      <c r="D58" s="6"/>
      <c r="E58" s="6"/>
      <c r="F58" s="6"/>
      <c r="G58" s="6"/>
      <c r="H58" s="6"/>
      <c r="I58" s="6"/>
      <c r="J58" s="138"/>
      <c r="K58" s="138"/>
    </row>
    <row r="59" spans="1:11" ht="16.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11" ht="16.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</sheetData>
  <mergeCells count="8">
    <mergeCell ref="A1:I1"/>
    <mergeCell ref="G3:G4"/>
    <mergeCell ref="H3:H4"/>
    <mergeCell ref="I3:I4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0"/>
  <sheetViews>
    <sheetView tabSelected="1" workbookViewId="0" topLeftCell="A1">
      <pane ySplit="41" topLeftCell="BM42" activePane="bottomLeft" state="frozen"/>
      <selection pane="topLeft" activeCell="A1" sqref="A1"/>
      <selection pane="bottomLeft" activeCell="K62" sqref="K62"/>
    </sheetView>
  </sheetViews>
  <sheetFormatPr defaultColWidth="9.00390625" defaultRowHeight="16.5"/>
  <cols>
    <col min="1" max="1" width="12.125" style="1" customWidth="1"/>
    <col min="2" max="2" width="14.375" style="1" customWidth="1"/>
    <col min="3" max="3" width="10.375" style="1" customWidth="1"/>
    <col min="4" max="5" width="10.875" style="1" customWidth="1"/>
    <col min="6" max="7" width="10.75390625" style="1" customWidth="1"/>
    <col min="8" max="8" width="9.375" style="1" customWidth="1"/>
    <col min="9" max="9" width="0" style="1" hidden="1" customWidth="1"/>
    <col min="10" max="16384" width="9.00390625" style="1" customWidth="1"/>
  </cols>
  <sheetData>
    <row r="1" spans="1:9" ht="27" customHeight="1">
      <c r="A1" s="177" t="s">
        <v>24</v>
      </c>
      <c r="B1" s="177"/>
      <c r="C1" s="177"/>
      <c r="D1" s="177"/>
      <c r="E1" s="177"/>
      <c r="F1" s="177"/>
      <c r="G1" s="177"/>
      <c r="H1" s="177"/>
      <c r="I1" s="177"/>
    </row>
    <row r="2" spans="4:8" ht="18.75">
      <c r="D2" s="2"/>
      <c r="E2" s="2"/>
      <c r="H2" s="25" t="s">
        <v>266</v>
      </c>
    </row>
    <row r="3" spans="1:9" ht="19.5">
      <c r="A3" s="210" t="s">
        <v>62</v>
      </c>
      <c r="B3" s="227" t="s">
        <v>1</v>
      </c>
      <c r="C3" s="225" t="s">
        <v>2</v>
      </c>
      <c r="D3" s="231"/>
      <c r="E3" s="210"/>
      <c r="F3" s="229" t="s">
        <v>3</v>
      </c>
      <c r="G3" s="223" t="s">
        <v>4</v>
      </c>
      <c r="H3" s="225" t="s">
        <v>5</v>
      </c>
      <c r="I3" s="221" t="s">
        <v>63</v>
      </c>
    </row>
    <row r="4" spans="1:9" ht="22.5" customHeight="1">
      <c r="A4" s="211"/>
      <c r="B4" s="228"/>
      <c r="C4" s="3" t="s">
        <v>6</v>
      </c>
      <c r="D4" s="3" t="s">
        <v>7</v>
      </c>
      <c r="E4" s="3" t="s">
        <v>8</v>
      </c>
      <c r="F4" s="230"/>
      <c r="G4" s="224"/>
      <c r="H4" s="226"/>
      <c r="I4" s="222"/>
    </row>
    <row r="5" spans="1:9" ht="12" customHeight="1">
      <c r="A5" s="4"/>
      <c r="H5" s="17"/>
      <c r="I5" s="16"/>
    </row>
    <row r="6" spans="1:9" ht="21" customHeight="1" hidden="1">
      <c r="A6" s="5" t="s">
        <v>9</v>
      </c>
      <c r="B6" s="7">
        <v>711</v>
      </c>
      <c r="C6" s="7">
        <v>421</v>
      </c>
      <c r="D6" s="7">
        <v>410</v>
      </c>
      <c r="E6" s="8">
        <f>C6-D6</f>
        <v>11</v>
      </c>
      <c r="F6" s="9">
        <v>290</v>
      </c>
      <c r="G6" s="11">
        <v>59.23</v>
      </c>
      <c r="H6" s="21">
        <v>2.78</v>
      </c>
      <c r="I6" s="22"/>
    </row>
    <row r="7" spans="1:9" ht="21" customHeight="1" hidden="1">
      <c r="A7" s="5" t="s">
        <v>10</v>
      </c>
      <c r="B7" s="7">
        <v>714</v>
      </c>
      <c r="C7" s="7">
        <v>403</v>
      </c>
      <c r="D7" s="7">
        <v>390</v>
      </c>
      <c r="E7" s="8">
        <f aca="true" t="shared" si="0" ref="E7:E40">C7-D7</f>
        <v>13</v>
      </c>
      <c r="F7" s="9">
        <v>311</v>
      </c>
      <c r="G7" s="11">
        <v>56.46</v>
      </c>
      <c r="H7" s="21">
        <v>3.24</v>
      </c>
      <c r="I7" s="23">
        <f>H7-H6</f>
        <v>0.4600000000000004</v>
      </c>
    </row>
    <row r="8" spans="1:9" ht="21" customHeight="1" hidden="1">
      <c r="A8" s="5" t="s">
        <v>11</v>
      </c>
      <c r="B8" s="7">
        <v>702</v>
      </c>
      <c r="C8" s="7">
        <v>398</v>
      </c>
      <c r="D8" s="7">
        <v>385</v>
      </c>
      <c r="E8" s="8">
        <f t="shared" si="0"/>
        <v>13</v>
      </c>
      <c r="F8" s="7">
        <v>304</v>
      </c>
      <c r="G8" s="11">
        <v>56.64</v>
      </c>
      <c r="H8" s="21">
        <v>3.2</v>
      </c>
      <c r="I8" s="23">
        <f aca="true" t="shared" si="1" ref="I8:I42">H8-H7</f>
        <v>-0.040000000000000036</v>
      </c>
    </row>
    <row r="9" spans="1:9" ht="21" customHeight="1" hidden="1">
      <c r="A9" s="5" t="s">
        <v>12</v>
      </c>
      <c r="B9" s="7">
        <v>704</v>
      </c>
      <c r="C9" s="7">
        <v>404</v>
      </c>
      <c r="D9" s="7">
        <v>392</v>
      </c>
      <c r="E9" s="8">
        <f t="shared" si="0"/>
        <v>12</v>
      </c>
      <c r="F9" s="7">
        <v>301</v>
      </c>
      <c r="G9" s="11">
        <v>57.31</v>
      </c>
      <c r="H9" s="21">
        <v>3.01</v>
      </c>
      <c r="I9" s="23">
        <f t="shared" si="1"/>
        <v>-0.1900000000000004</v>
      </c>
    </row>
    <row r="10" spans="1:9" ht="21" customHeight="1" hidden="1">
      <c r="A10" s="5" t="s">
        <v>13</v>
      </c>
      <c r="B10" s="7">
        <v>707</v>
      </c>
      <c r="C10" s="7">
        <v>410</v>
      </c>
      <c r="D10" s="7">
        <v>399</v>
      </c>
      <c r="E10" s="8">
        <f t="shared" si="0"/>
        <v>11</v>
      </c>
      <c r="F10" s="7">
        <v>297</v>
      </c>
      <c r="G10" s="11">
        <v>58.01</v>
      </c>
      <c r="H10" s="21">
        <v>2.69</v>
      </c>
      <c r="I10" s="23">
        <f t="shared" si="1"/>
        <v>-0.31999999999999984</v>
      </c>
    </row>
    <row r="11" spans="1:9" ht="21" customHeight="1" hidden="1">
      <c r="A11" s="5" t="s">
        <v>14</v>
      </c>
      <c r="B11" s="7">
        <v>710</v>
      </c>
      <c r="C11" s="7">
        <v>408</v>
      </c>
      <c r="D11" s="7">
        <v>396</v>
      </c>
      <c r="E11" s="8">
        <f t="shared" si="0"/>
        <v>12</v>
      </c>
      <c r="F11" s="7">
        <v>302</v>
      </c>
      <c r="G11" s="11">
        <v>57.48</v>
      </c>
      <c r="H11" s="21">
        <v>2.95</v>
      </c>
      <c r="I11" s="23">
        <f t="shared" si="1"/>
        <v>0.26000000000000023</v>
      </c>
    </row>
    <row r="12" spans="1:9" ht="21" customHeight="1" hidden="1">
      <c r="A12" s="5" t="s">
        <v>15</v>
      </c>
      <c r="B12" s="7">
        <v>712</v>
      </c>
      <c r="C12" s="7">
        <v>418</v>
      </c>
      <c r="D12" s="7">
        <v>404</v>
      </c>
      <c r="E12" s="8">
        <f t="shared" si="0"/>
        <v>14</v>
      </c>
      <c r="F12" s="7">
        <v>294</v>
      </c>
      <c r="G12" s="11">
        <v>58.68</v>
      </c>
      <c r="H12" s="21">
        <v>3.2</v>
      </c>
      <c r="I12" s="23">
        <f t="shared" si="1"/>
        <v>0.25</v>
      </c>
    </row>
    <row r="13" spans="1:9" ht="21" customHeight="1" hidden="1">
      <c r="A13" s="5" t="s">
        <v>16</v>
      </c>
      <c r="B13" s="7">
        <v>714</v>
      </c>
      <c r="C13" s="7">
        <v>423</v>
      </c>
      <c r="D13" s="7">
        <v>408</v>
      </c>
      <c r="E13" s="8">
        <f t="shared" si="0"/>
        <v>15</v>
      </c>
      <c r="F13" s="7">
        <v>291</v>
      </c>
      <c r="G13" s="11">
        <v>59.23</v>
      </c>
      <c r="H13" s="21">
        <v>3.61</v>
      </c>
      <c r="I13" s="23">
        <f t="shared" si="1"/>
        <v>0.4099999999999997</v>
      </c>
    </row>
    <row r="14" spans="1:9" ht="21" customHeight="1" hidden="1">
      <c r="A14" s="5" t="s">
        <v>17</v>
      </c>
      <c r="B14" s="7">
        <v>716</v>
      </c>
      <c r="C14" s="7">
        <v>415</v>
      </c>
      <c r="D14" s="7">
        <v>400</v>
      </c>
      <c r="E14" s="8">
        <f t="shared" si="0"/>
        <v>15</v>
      </c>
      <c r="F14" s="7">
        <v>301</v>
      </c>
      <c r="G14" s="10">
        <v>58</v>
      </c>
      <c r="H14" s="21">
        <v>3.68</v>
      </c>
      <c r="I14" s="23">
        <f t="shared" si="1"/>
        <v>0.07000000000000028</v>
      </c>
    </row>
    <row r="15" spans="1:31" ht="21" customHeight="1" hidden="1">
      <c r="A15" s="5" t="s">
        <v>18</v>
      </c>
      <c r="B15" s="13">
        <v>718</v>
      </c>
      <c r="C15" s="14">
        <v>425</v>
      </c>
      <c r="D15" s="14">
        <v>410</v>
      </c>
      <c r="E15" s="8">
        <f t="shared" si="0"/>
        <v>15</v>
      </c>
      <c r="F15" s="14">
        <v>293</v>
      </c>
      <c r="G15" s="15">
        <v>59.14</v>
      </c>
      <c r="H15" s="24">
        <v>3.43</v>
      </c>
      <c r="I15" s="23">
        <f t="shared" si="1"/>
        <v>-0.25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1" customHeight="1" hidden="1">
      <c r="A16" s="5" t="s">
        <v>19</v>
      </c>
      <c r="B16" s="13">
        <v>720</v>
      </c>
      <c r="C16" s="14">
        <v>429</v>
      </c>
      <c r="D16" s="14">
        <v>414</v>
      </c>
      <c r="E16" s="8">
        <f t="shared" si="0"/>
        <v>15</v>
      </c>
      <c r="F16" s="14">
        <v>290</v>
      </c>
      <c r="G16" s="15">
        <v>59.64</v>
      </c>
      <c r="H16" s="24">
        <v>3.59</v>
      </c>
      <c r="I16" s="23">
        <f t="shared" si="1"/>
        <v>0.1599999999999997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1" customHeight="1" hidden="1">
      <c r="A17" s="5" t="s">
        <v>20</v>
      </c>
      <c r="B17" s="13">
        <v>721</v>
      </c>
      <c r="C17" s="14">
        <v>429</v>
      </c>
      <c r="D17" s="14">
        <v>414</v>
      </c>
      <c r="E17" s="8">
        <f t="shared" si="0"/>
        <v>15</v>
      </c>
      <c r="F17" s="14">
        <v>292</v>
      </c>
      <c r="G17" s="15">
        <v>59.49</v>
      </c>
      <c r="H17" s="24">
        <v>3.63</v>
      </c>
      <c r="I17" s="23">
        <f t="shared" si="1"/>
        <v>0.040000000000000036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1" customHeight="1" hidden="1">
      <c r="A18" s="5" t="s">
        <v>21</v>
      </c>
      <c r="B18" s="13">
        <v>723</v>
      </c>
      <c r="C18" s="14">
        <v>419</v>
      </c>
      <c r="D18" s="14">
        <v>403</v>
      </c>
      <c r="E18" s="8">
        <f t="shared" si="0"/>
        <v>16</v>
      </c>
      <c r="F18" s="14">
        <v>304</v>
      </c>
      <c r="G18" s="15">
        <v>57.9</v>
      </c>
      <c r="H18" s="24">
        <v>3.7</v>
      </c>
      <c r="I18" s="23">
        <f t="shared" si="1"/>
        <v>0.07000000000000028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1" customHeight="1" hidden="1">
      <c r="A19" s="5" t="s">
        <v>22</v>
      </c>
      <c r="B19" s="13">
        <v>722</v>
      </c>
      <c r="C19" s="14">
        <v>410</v>
      </c>
      <c r="D19" s="14">
        <v>394</v>
      </c>
      <c r="E19" s="8">
        <f t="shared" si="0"/>
        <v>16</v>
      </c>
      <c r="F19" s="14">
        <v>312</v>
      </c>
      <c r="G19" s="15">
        <v>56.81</v>
      </c>
      <c r="H19" s="24">
        <v>3.96</v>
      </c>
      <c r="I19" s="23">
        <f t="shared" si="1"/>
        <v>0.2599999999999998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1" customHeight="1" hidden="1">
      <c r="A20" s="5" t="s">
        <v>23</v>
      </c>
      <c r="B20" s="13">
        <v>724</v>
      </c>
      <c r="C20" s="14">
        <v>421</v>
      </c>
      <c r="D20" s="14">
        <v>405</v>
      </c>
      <c r="E20" s="8">
        <f t="shared" si="0"/>
        <v>16</v>
      </c>
      <c r="F20" s="14">
        <v>303</v>
      </c>
      <c r="G20" s="15">
        <v>58.14</v>
      </c>
      <c r="H20" s="24">
        <v>3.89</v>
      </c>
      <c r="I20" s="23">
        <f t="shared" si="1"/>
        <v>-0.06999999999999984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9" s="6" customFormat="1" ht="21" customHeight="1" hidden="1">
      <c r="A21" s="5" t="s">
        <v>25</v>
      </c>
      <c r="B21" s="14">
        <v>726</v>
      </c>
      <c r="C21" s="14">
        <v>418</v>
      </c>
      <c r="D21" s="14">
        <v>401</v>
      </c>
      <c r="E21" s="8">
        <f t="shared" si="0"/>
        <v>17</v>
      </c>
      <c r="F21" s="14">
        <v>308</v>
      </c>
      <c r="G21" s="15">
        <v>57.6</v>
      </c>
      <c r="H21" s="24">
        <v>4.05</v>
      </c>
      <c r="I21" s="23">
        <f t="shared" si="1"/>
        <v>0.1599999999999997</v>
      </c>
    </row>
    <row r="22" spans="1:31" ht="21" customHeight="1" hidden="1">
      <c r="A22" s="5" t="s">
        <v>27</v>
      </c>
      <c r="B22" s="14">
        <v>728</v>
      </c>
      <c r="C22" s="14">
        <v>415</v>
      </c>
      <c r="D22" s="14">
        <v>398</v>
      </c>
      <c r="E22" s="8">
        <f t="shared" si="0"/>
        <v>17</v>
      </c>
      <c r="F22" s="14">
        <v>313</v>
      </c>
      <c r="G22" s="15">
        <v>57</v>
      </c>
      <c r="H22" s="24">
        <v>4.13</v>
      </c>
      <c r="I22" s="23">
        <f t="shared" si="1"/>
        <v>0.08000000000000007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1" customHeight="1" hidden="1">
      <c r="A23" s="5" t="s">
        <v>29</v>
      </c>
      <c r="B23" s="13">
        <v>731</v>
      </c>
      <c r="C23" s="14">
        <v>421</v>
      </c>
      <c r="D23" s="14">
        <v>402</v>
      </c>
      <c r="E23" s="8">
        <f t="shared" si="0"/>
        <v>19</v>
      </c>
      <c r="F23" s="14">
        <v>310</v>
      </c>
      <c r="G23" s="15">
        <v>57.62</v>
      </c>
      <c r="H23" s="24">
        <v>4.51</v>
      </c>
      <c r="I23" s="23">
        <f t="shared" si="1"/>
        <v>0.3799999999999999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9" ht="21" customHeight="1" hidden="1">
      <c r="A24" s="5" t="s">
        <v>31</v>
      </c>
      <c r="B24" s="13">
        <v>732</v>
      </c>
      <c r="C24" s="14">
        <v>424</v>
      </c>
      <c r="D24" s="14">
        <v>403</v>
      </c>
      <c r="E24" s="8">
        <f t="shared" si="0"/>
        <v>21</v>
      </c>
      <c r="F24" s="14">
        <v>309</v>
      </c>
      <c r="G24" s="15">
        <v>57.85</v>
      </c>
      <c r="H24" s="24">
        <v>4.95</v>
      </c>
      <c r="I24" s="23">
        <f t="shared" si="1"/>
        <v>0.4400000000000004</v>
      </c>
    </row>
    <row r="25" spans="1:9" s="6" customFormat="1" ht="21" customHeight="1" hidden="1">
      <c r="A25" s="5" t="s">
        <v>32</v>
      </c>
      <c r="B25" s="13">
        <v>734</v>
      </c>
      <c r="C25" s="14">
        <v>425</v>
      </c>
      <c r="D25" s="14">
        <v>402</v>
      </c>
      <c r="E25" s="8">
        <f t="shared" si="0"/>
        <v>23</v>
      </c>
      <c r="F25" s="14">
        <v>309</v>
      </c>
      <c r="G25" s="15">
        <v>57.94</v>
      </c>
      <c r="H25" s="20">
        <v>5.38</v>
      </c>
      <c r="I25" s="23">
        <f t="shared" si="1"/>
        <v>0.4299999999999997</v>
      </c>
    </row>
    <row r="26" spans="1:9" s="6" customFormat="1" ht="21" customHeight="1" hidden="1">
      <c r="A26" s="5" t="s">
        <v>65</v>
      </c>
      <c r="B26" s="13">
        <v>736</v>
      </c>
      <c r="C26" s="14">
        <v>417</v>
      </c>
      <c r="D26" s="14">
        <v>393</v>
      </c>
      <c r="E26" s="8">
        <f t="shared" si="0"/>
        <v>24</v>
      </c>
      <c r="F26" s="14">
        <v>319</v>
      </c>
      <c r="G26" s="15">
        <v>56.65</v>
      </c>
      <c r="H26" s="20">
        <v>5.64</v>
      </c>
      <c r="I26" s="23">
        <f t="shared" si="1"/>
        <v>0.2599999999999998</v>
      </c>
    </row>
    <row r="27" spans="1:9" ht="21" customHeight="1" hidden="1">
      <c r="A27" s="5" t="s">
        <v>67</v>
      </c>
      <c r="B27" s="26">
        <v>734</v>
      </c>
      <c r="C27" s="27">
        <v>430</v>
      </c>
      <c r="D27" s="27">
        <v>406</v>
      </c>
      <c r="E27" s="8">
        <f t="shared" si="0"/>
        <v>24</v>
      </c>
      <c r="F27" s="27">
        <v>304</v>
      </c>
      <c r="G27" s="15">
        <v>58.61</v>
      </c>
      <c r="H27" s="20">
        <v>5.63</v>
      </c>
      <c r="I27" s="23">
        <f t="shared" si="1"/>
        <v>-0.009999999999999787</v>
      </c>
    </row>
    <row r="28" spans="1:9" ht="21" customHeight="1" hidden="1">
      <c r="A28" s="5" t="s">
        <v>69</v>
      </c>
      <c r="B28" s="26">
        <v>735</v>
      </c>
      <c r="C28" s="27">
        <v>431</v>
      </c>
      <c r="D28" s="27">
        <v>408</v>
      </c>
      <c r="E28" s="8">
        <f t="shared" si="0"/>
        <v>23</v>
      </c>
      <c r="F28" s="27">
        <v>304</v>
      </c>
      <c r="G28" s="15">
        <v>58.61</v>
      </c>
      <c r="H28" s="20">
        <v>5.32</v>
      </c>
      <c r="I28" s="23">
        <f t="shared" si="1"/>
        <v>-0.3099999999999996</v>
      </c>
    </row>
    <row r="29" spans="1:9" ht="21" customHeight="1" hidden="1">
      <c r="A29" s="5" t="s">
        <v>71</v>
      </c>
      <c r="B29" s="26">
        <v>736</v>
      </c>
      <c r="C29" s="27">
        <v>437</v>
      </c>
      <c r="D29" s="27">
        <v>414</v>
      </c>
      <c r="E29" s="8">
        <f t="shared" si="0"/>
        <v>23</v>
      </c>
      <c r="F29" s="27">
        <v>300</v>
      </c>
      <c r="G29" s="15">
        <v>59.3</v>
      </c>
      <c r="H29" s="20">
        <v>5.23</v>
      </c>
      <c r="I29" s="23">
        <f t="shared" si="1"/>
        <v>-0.08999999999999986</v>
      </c>
    </row>
    <row r="30" spans="1:9" ht="21" customHeight="1" hidden="1">
      <c r="A30" s="5" t="s">
        <v>72</v>
      </c>
      <c r="B30" s="26">
        <v>738</v>
      </c>
      <c r="C30" s="27">
        <v>431</v>
      </c>
      <c r="D30" s="27">
        <v>409</v>
      </c>
      <c r="E30" s="8">
        <f t="shared" si="0"/>
        <v>22</v>
      </c>
      <c r="F30" s="27">
        <v>306</v>
      </c>
      <c r="G30" s="15">
        <v>58.47</v>
      </c>
      <c r="H30" s="20">
        <v>5.11</v>
      </c>
      <c r="I30" s="23">
        <f t="shared" si="1"/>
        <v>-0.1200000000000001</v>
      </c>
    </row>
    <row r="31" spans="1:9" ht="21" customHeight="1" hidden="1">
      <c r="A31" s="5" t="s">
        <v>74</v>
      </c>
      <c r="B31" s="26">
        <v>739</v>
      </c>
      <c r="C31" s="27">
        <v>424</v>
      </c>
      <c r="D31" s="27">
        <v>402</v>
      </c>
      <c r="E31" s="8">
        <f t="shared" si="0"/>
        <v>22</v>
      </c>
      <c r="F31" s="27">
        <v>315</v>
      </c>
      <c r="G31" s="15">
        <v>57.42</v>
      </c>
      <c r="H31" s="20">
        <v>5.11</v>
      </c>
      <c r="I31" s="23">
        <f t="shared" si="1"/>
        <v>0</v>
      </c>
    </row>
    <row r="32" spans="1:9" ht="21" customHeight="1" hidden="1">
      <c r="A32" s="5" t="s">
        <v>77</v>
      </c>
      <c r="B32" s="26">
        <v>740</v>
      </c>
      <c r="C32" s="27">
        <v>418</v>
      </c>
      <c r="D32" s="27">
        <v>395</v>
      </c>
      <c r="E32" s="8">
        <f t="shared" si="0"/>
        <v>23</v>
      </c>
      <c r="F32" s="27">
        <v>322</v>
      </c>
      <c r="G32" s="15">
        <v>56.51</v>
      </c>
      <c r="H32" s="20">
        <v>5.41</v>
      </c>
      <c r="I32" s="23">
        <f t="shared" si="1"/>
        <v>0.2999999999999998</v>
      </c>
    </row>
    <row r="33" spans="1:9" ht="21" customHeight="1" hidden="1">
      <c r="A33" s="5" t="s">
        <v>98</v>
      </c>
      <c r="B33" s="27">
        <v>741</v>
      </c>
      <c r="C33" s="27">
        <v>412</v>
      </c>
      <c r="D33" s="27">
        <v>390</v>
      </c>
      <c r="E33" s="8">
        <f t="shared" si="0"/>
        <v>22</v>
      </c>
      <c r="F33" s="27">
        <v>329</v>
      </c>
      <c r="G33" s="15">
        <v>55.61</v>
      </c>
      <c r="H33" s="20">
        <v>5.24</v>
      </c>
      <c r="I33" s="23">
        <f t="shared" si="1"/>
        <v>-0.16999999999999993</v>
      </c>
    </row>
    <row r="34" spans="1:9" ht="21" customHeight="1" hidden="1">
      <c r="A34" s="5" t="s">
        <v>99</v>
      </c>
      <c r="B34" s="27">
        <v>742</v>
      </c>
      <c r="C34" s="27">
        <v>413</v>
      </c>
      <c r="D34" s="27">
        <v>391</v>
      </c>
      <c r="E34" s="8">
        <f t="shared" si="0"/>
        <v>22</v>
      </c>
      <c r="F34" s="27">
        <v>329</v>
      </c>
      <c r="G34" s="15">
        <v>55.65</v>
      </c>
      <c r="H34" s="20">
        <v>5.3</v>
      </c>
      <c r="I34" s="23">
        <f t="shared" si="1"/>
        <v>0.05999999999999961</v>
      </c>
    </row>
    <row r="35" spans="1:9" ht="21" customHeight="1" hidden="1">
      <c r="A35" s="5" t="s">
        <v>100</v>
      </c>
      <c r="B35" s="27">
        <v>744</v>
      </c>
      <c r="C35" s="27">
        <v>411</v>
      </c>
      <c r="D35" s="27">
        <v>389</v>
      </c>
      <c r="E35" s="8">
        <f t="shared" si="0"/>
        <v>22</v>
      </c>
      <c r="F35" s="27">
        <v>332</v>
      </c>
      <c r="G35" s="15">
        <v>55.33</v>
      </c>
      <c r="H35" s="20">
        <v>5.51</v>
      </c>
      <c r="I35" s="23">
        <f t="shared" si="1"/>
        <v>0.20999999999999996</v>
      </c>
    </row>
    <row r="36" spans="1:9" ht="21" customHeight="1" hidden="1">
      <c r="A36" s="5" t="s">
        <v>101</v>
      </c>
      <c r="B36" s="27">
        <v>745</v>
      </c>
      <c r="C36" s="27">
        <v>409</v>
      </c>
      <c r="D36" s="27">
        <v>387</v>
      </c>
      <c r="E36" s="8">
        <f t="shared" si="0"/>
        <v>22</v>
      </c>
      <c r="F36" s="27">
        <v>335</v>
      </c>
      <c r="G36" s="15">
        <v>54.97</v>
      </c>
      <c r="H36" s="20">
        <v>5.55</v>
      </c>
      <c r="I36" s="23">
        <f t="shared" si="1"/>
        <v>0.040000000000000036</v>
      </c>
    </row>
    <row r="37" spans="1:9" ht="21" customHeight="1" hidden="1">
      <c r="A37" s="5" t="s">
        <v>102</v>
      </c>
      <c r="B37" s="27">
        <v>746</v>
      </c>
      <c r="C37" s="27">
        <v>424</v>
      </c>
      <c r="D37" s="27">
        <v>400</v>
      </c>
      <c r="E37" s="8">
        <f t="shared" si="0"/>
        <v>24</v>
      </c>
      <c r="F37" s="27">
        <v>322</v>
      </c>
      <c r="G37" s="15">
        <v>56.8</v>
      </c>
      <c r="H37" s="20">
        <v>5.6</v>
      </c>
      <c r="I37" s="23">
        <f t="shared" si="1"/>
        <v>0.04999999999999982</v>
      </c>
    </row>
    <row r="38" spans="1:9" ht="21" customHeight="1" hidden="1">
      <c r="A38" s="5" t="s">
        <v>103</v>
      </c>
      <c r="B38" s="27">
        <v>747</v>
      </c>
      <c r="C38" s="27">
        <v>426</v>
      </c>
      <c r="D38" s="27">
        <v>402</v>
      </c>
      <c r="E38" s="8">
        <f t="shared" si="0"/>
        <v>24</v>
      </c>
      <c r="F38" s="27">
        <v>322</v>
      </c>
      <c r="G38" s="15">
        <v>57</v>
      </c>
      <c r="H38" s="20">
        <v>5.6</v>
      </c>
      <c r="I38" s="23">
        <f t="shared" si="1"/>
        <v>0</v>
      </c>
    </row>
    <row r="39" spans="1:9" ht="21" customHeight="1" hidden="1">
      <c r="A39" s="5" t="s">
        <v>84</v>
      </c>
      <c r="B39" s="27">
        <v>748</v>
      </c>
      <c r="C39" s="27">
        <v>429</v>
      </c>
      <c r="D39" s="27">
        <v>404</v>
      </c>
      <c r="E39" s="8">
        <v>24</v>
      </c>
      <c r="F39" s="27">
        <v>320</v>
      </c>
      <c r="G39" s="15">
        <v>57.3</v>
      </c>
      <c r="H39" s="20">
        <v>5.7</v>
      </c>
      <c r="I39" s="23">
        <f t="shared" si="1"/>
        <v>0.10000000000000053</v>
      </c>
    </row>
    <row r="40" spans="1:9" ht="21" customHeight="1" hidden="1">
      <c r="A40" s="5" t="s">
        <v>85</v>
      </c>
      <c r="B40" s="27">
        <v>750</v>
      </c>
      <c r="C40" s="27">
        <v>431</v>
      </c>
      <c r="D40" s="27">
        <v>407</v>
      </c>
      <c r="E40" s="8">
        <f t="shared" si="0"/>
        <v>24</v>
      </c>
      <c r="F40" s="27">
        <v>319</v>
      </c>
      <c r="G40" s="15">
        <v>57.5</v>
      </c>
      <c r="H40" s="20">
        <v>5.6</v>
      </c>
      <c r="I40" s="23">
        <f t="shared" si="1"/>
        <v>-0.10000000000000053</v>
      </c>
    </row>
    <row r="41" spans="1:9" ht="21" customHeight="1" hidden="1">
      <c r="A41" s="5" t="s">
        <v>86</v>
      </c>
      <c r="B41" s="26">
        <v>751</v>
      </c>
      <c r="C41" s="27">
        <v>434</v>
      </c>
      <c r="D41" s="27">
        <v>411</v>
      </c>
      <c r="E41" s="53">
        <f>C41-D41</f>
        <v>23</v>
      </c>
      <c r="F41" s="27">
        <v>317</v>
      </c>
      <c r="G41" s="15">
        <v>57.7</v>
      </c>
      <c r="H41" s="20">
        <v>5.3</v>
      </c>
      <c r="I41" s="23">
        <f t="shared" si="1"/>
        <v>-0.2999999999999998</v>
      </c>
    </row>
    <row r="42" spans="1:9" ht="21" customHeight="1" hidden="1">
      <c r="A42" s="54" t="s">
        <v>104</v>
      </c>
      <c r="B42" s="26">
        <v>754</v>
      </c>
      <c r="C42" s="27">
        <v>438</v>
      </c>
      <c r="D42" s="27">
        <v>415</v>
      </c>
      <c r="E42" s="53">
        <v>23</v>
      </c>
      <c r="F42" s="27">
        <v>317</v>
      </c>
      <c r="G42" s="15">
        <v>58</v>
      </c>
      <c r="H42" s="20">
        <v>5.3</v>
      </c>
      <c r="I42" s="57">
        <f t="shared" si="1"/>
        <v>0</v>
      </c>
    </row>
    <row r="43" spans="1:9" ht="21" customHeight="1" hidden="1">
      <c r="A43" s="54" t="s">
        <v>106</v>
      </c>
      <c r="B43" s="26">
        <v>757</v>
      </c>
      <c r="C43" s="27">
        <v>435</v>
      </c>
      <c r="D43" s="27">
        <v>413</v>
      </c>
      <c r="E43" s="53">
        <v>23</v>
      </c>
      <c r="F43" s="27">
        <v>322</v>
      </c>
      <c r="G43" s="15">
        <v>57.5</v>
      </c>
      <c r="H43" s="20">
        <v>5.2</v>
      </c>
      <c r="I43" s="57">
        <f aca="true" t="shared" si="2" ref="I43:I52">H43-H42</f>
        <v>-0.09999999999999964</v>
      </c>
    </row>
    <row r="44" spans="1:9" ht="21" customHeight="1" hidden="1">
      <c r="A44" s="54" t="s">
        <v>112</v>
      </c>
      <c r="B44" s="27">
        <v>762</v>
      </c>
      <c r="C44" s="27">
        <v>434</v>
      </c>
      <c r="D44" s="27">
        <v>411</v>
      </c>
      <c r="E44" s="53">
        <v>23</v>
      </c>
      <c r="F44" s="27">
        <v>328</v>
      </c>
      <c r="G44" s="15">
        <v>57</v>
      </c>
      <c r="H44" s="20">
        <v>5.4</v>
      </c>
      <c r="I44" s="57">
        <f t="shared" si="2"/>
        <v>0.20000000000000018</v>
      </c>
    </row>
    <row r="45" spans="1:9" ht="21" customHeight="1" hidden="1">
      <c r="A45" s="54" t="s">
        <v>148</v>
      </c>
      <c r="B45" s="27">
        <v>766</v>
      </c>
      <c r="C45" s="27">
        <v>447</v>
      </c>
      <c r="D45" s="27">
        <v>425</v>
      </c>
      <c r="E45" s="53">
        <v>23</v>
      </c>
      <c r="F45" s="27">
        <v>319</v>
      </c>
      <c r="G45" s="15">
        <v>58.4</v>
      </c>
      <c r="H45" s="20">
        <v>5.1</v>
      </c>
      <c r="I45" s="57">
        <f t="shared" si="2"/>
        <v>-0.3000000000000007</v>
      </c>
    </row>
    <row r="46" spans="1:9" ht="21" customHeight="1" hidden="1">
      <c r="A46" s="54" t="s">
        <v>151</v>
      </c>
      <c r="B46" s="27">
        <v>769</v>
      </c>
      <c r="C46" s="27">
        <v>451</v>
      </c>
      <c r="D46" s="27">
        <v>429</v>
      </c>
      <c r="E46" s="53">
        <v>22</v>
      </c>
      <c r="F46" s="27">
        <v>318</v>
      </c>
      <c r="G46" s="15">
        <v>58.6</v>
      </c>
      <c r="H46" s="20">
        <v>4.8</v>
      </c>
      <c r="I46" s="57">
        <f t="shared" si="2"/>
        <v>-0.2999999999999998</v>
      </c>
    </row>
    <row r="47" spans="1:9" ht="21" customHeight="1" hidden="1">
      <c r="A47" s="54" t="s">
        <v>160</v>
      </c>
      <c r="B47" s="27">
        <v>774</v>
      </c>
      <c r="C47" s="27">
        <v>455</v>
      </c>
      <c r="D47" s="27">
        <v>434</v>
      </c>
      <c r="E47" s="53">
        <v>22</v>
      </c>
      <c r="F47" s="27">
        <v>319</v>
      </c>
      <c r="G47" s="15">
        <v>58.8</v>
      </c>
      <c r="H47" s="20">
        <v>4.7</v>
      </c>
      <c r="I47" s="57">
        <f t="shared" si="2"/>
        <v>-0.09999999999999964</v>
      </c>
    </row>
    <row r="48" spans="1:9" ht="21" customHeight="1" hidden="1">
      <c r="A48" s="54" t="s">
        <v>165</v>
      </c>
      <c r="B48" s="27">
        <v>778</v>
      </c>
      <c r="C48" s="27">
        <v>456</v>
      </c>
      <c r="D48" s="27">
        <v>435</v>
      </c>
      <c r="E48" s="53">
        <v>22</v>
      </c>
      <c r="F48" s="27">
        <v>321</v>
      </c>
      <c r="G48" s="15">
        <v>58.7</v>
      </c>
      <c r="H48" s="20">
        <v>4.7</v>
      </c>
      <c r="I48" s="57">
        <f t="shared" si="2"/>
        <v>0</v>
      </c>
    </row>
    <row r="49" spans="1:9" ht="21" customHeight="1" hidden="1">
      <c r="A49" s="54" t="s">
        <v>169</v>
      </c>
      <c r="B49" s="27">
        <v>782</v>
      </c>
      <c r="C49" s="27">
        <v>460</v>
      </c>
      <c r="D49" s="27">
        <v>440</v>
      </c>
      <c r="E49" s="53">
        <v>20</v>
      </c>
      <c r="F49" s="27">
        <v>322</v>
      </c>
      <c r="G49" s="15">
        <v>58.8</v>
      </c>
      <c r="H49" s="20">
        <v>4.4</v>
      </c>
      <c r="I49" s="57">
        <f t="shared" si="2"/>
        <v>-0.2999999999999998</v>
      </c>
    </row>
    <row r="50" spans="1:9" ht="21" customHeight="1">
      <c r="A50" s="164" t="s">
        <v>255</v>
      </c>
      <c r="B50" s="165">
        <v>792</v>
      </c>
      <c r="C50" s="165">
        <v>463</v>
      </c>
      <c r="D50" s="165">
        <v>444</v>
      </c>
      <c r="E50" s="166">
        <v>19</v>
      </c>
      <c r="F50" s="165">
        <v>328</v>
      </c>
      <c r="G50" s="24">
        <v>58.5</v>
      </c>
      <c r="H50" s="20">
        <v>4.2</v>
      </c>
      <c r="I50" s="57"/>
    </row>
    <row r="51" spans="1:9" ht="21" customHeight="1">
      <c r="A51" s="54" t="s">
        <v>253</v>
      </c>
      <c r="B51" s="27">
        <v>787</v>
      </c>
      <c r="C51" s="27">
        <v>461</v>
      </c>
      <c r="D51" s="27">
        <v>442</v>
      </c>
      <c r="E51" s="53">
        <v>19</v>
      </c>
      <c r="F51" s="27">
        <v>326</v>
      </c>
      <c r="G51" s="15">
        <v>58.6</v>
      </c>
      <c r="H51" s="20">
        <v>4.2</v>
      </c>
      <c r="I51" s="57">
        <f>H51-H49</f>
        <v>-0.20000000000000018</v>
      </c>
    </row>
    <row r="52" spans="1:9" ht="16.5">
      <c r="A52" s="54" t="s">
        <v>254</v>
      </c>
      <c r="B52" s="27">
        <v>796</v>
      </c>
      <c r="C52" s="27">
        <v>465</v>
      </c>
      <c r="D52" s="27">
        <v>446</v>
      </c>
      <c r="E52" s="53">
        <v>20</v>
      </c>
      <c r="F52" s="27">
        <v>331</v>
      </c>
      <c r="G52" s="15">
        <v>58.5</v>
      </c>
      <c r="H52" s="20">
        <v>4.2</v>
      </c>
      <c r="I52" s="57">
        <f t="shared" si="2"/>
        <v>0</v>
      </c>
    </row>
    <row r="53" spans="1:9" ht="16.5">
      <c r="A53" s="164" t="s">
        <v>256</v>
      </c>
      <c r="B53" s="165">
        <v>808</v>
      </c>
      <c r="C53" s="165">
        <v>473</v>
      </c>
      <c r="D53" s="165">
        <v>454</v>
      </c>
      <c r="E53" s="166">
        <v>19</v>
      </c>
      <c r="F53" s="165">
        <v>335</v>
      </c>
      <c r="G53" s="24">
        <v>58.6</v>
      </c>
      <c r="H53" s="20">
        <v>4.1</v>
      </c>
      <c r="I53" s="57"/>
    </row>
    <row r="54" spans="1:9" ht="16.5">
      <c r="A54" s="54" t="s">
        <v>257</v>
      </c>
      <c r="B54" s="27">
        <v>804</v>
      </c>
      <c r="C54" s="27">
        <v>470</v>
      </c>
      <c r="D54" s="27">
        <v>450</v>
      </c>
      <c r="E54" s="53">
        <v>19</v>
      </c>
      <c r="F54" s="27">
        <v>334</v>
      </c>
      <c r="G54" s="15">
        <v>58.4</v>
      </c>
      <c r="H54" s="20">
        <v>4.1</v>
      </c>
      <c r="I54" s="57">
        <f>H54-H52</f>
        <v>-0.10000000000000053</v>
      </c>
    </row>
    <row r="55" spans="1:9" ht="16.5">
      <c r="A55" s="54" t="s">
        <v>258</v>
      </c>
      <c r="B55" s="27">
        <v>813</v>
      </c>
      <c r="C55" s="27">
        <v>477</v>
      </c>
      <c r="D55" s="27">
        <v>458</v>
      </c>
      <c r="E55" s="53">
        <v>19</v>
      </c>
      <c r="F55" s="27">
        <v>335</v>
      </c>
      <c r="G55" s="15">
        <v>58.7</v>
      </c>
      <c r="H55" s="20">
        <v>4</v>
      </c>
      <c r="I55" s="57">
        <f>H55-H54</f>
        <v>-0.09999999999999964</v>
      </c>
    </row>
    <row r="56" spans="1:9" ht="16.5">
      <c r="A56" s="164" t="s">
        <v>259</v>
      </c>
      <c r="B56" s="165">
        <v>826</v>
      </c>
      <c r="C56" s="165">
        <v>487</v>
      </c>
      <c r="D56" s="165">
        <v>467</v>
      </c>
      <c r="E56" s="166">
        <v>19</v>
      </c>
      <c r="F56" s="165">
        <v>339</v>
      </c>
      <c r="G56" s="24">
        <v>58.95</v>
      </c>
      <c r="H56" s="20">
        <v>4.1</v>
      </c>
      <c r="I56" s="57"/>
    </row>
    <row r="57" spans="1:9" ht="16.5">
      <c r="A57" s="54" t="s">
        <v>260</v>
      </c>
      <c r="B57" s="27">
        <v>821</v>
      </c>
      <c r="C57" s="27">
        <v>485</v>
      </c>
      <c r="D57" s="27">
        <v>465</v>
      </c>
      <c r="E57" s="53">
        <v>19</v>
      </c>
      <c r="F57" s="27">
        <v>337</v>
      </c>
      <c r="G57" s="15">
        <v>59</v>
      </c>
      <c r="H57" s="20">
        <v>4</v>
      </c>
      <c r="I57" s="57"/>
    </row>
    <row r="58" spans="1:9" ht="16.5">
      <c r="A58" s="54" t="s">
        <v>261</v>
      </c>
      <c r="B58" s="26">
        <v>831</v>
      </c>
      <c r="C58" s="27">
        <v>489</v>
      </c>
      <c r="D58" s="27">
        <v>469</v>
      </c>
      <c r="E58" s="53">
        <v>20</v>
      </c>
      <c r="F58" s="27">
        <v>342</v>
      </c>
      <c r="G58" s="15">
        <v>58.9</v>
      </c>
      <c r="H58" s="20">
        <v>4.1</v>
      </c>
      <c r="I58" s="57">
        <f>H58-H55</f>
        <v>0.09999999999999964</v>
      </c>
    </row>
    <row r="59" spans="1:9" ht="16.5">
      <c r="A59" s="164" t="s">
        <v>263</v>
      </c>
      <c r="B59" s="173">
        <v>842</v>
      </c>
      <c r="C59" s="165">
        <v>497</v>
      </c>
      <c r="D59" s="165">
        <v>476</v>
      </c>
      <c r="E59" s="166">
        <v>21</v>
      </c>
      <c r="F59" s="165">
        <v>345</v>
      </c>
      <c r="G59" s="24">
        <v>59</v>
      </c>
      <c r="H59" s="20">
        <v>4.2</v>
      </c>
      <c r="I59" s="57"/>
    </row>
    <row r="60" spans="1:9" ht="16.5">
      <c r="A60" s="54" t="s">
        <v>264</v>
      </c>
      <c r="B60" s="26">
        <v>838</v>
      </c>
      <c r="C60" s="27">
        <v>496</v>
      </c>
      <c r="D60" s="27">
        <v>477</v>
      </c>
      <c r="E60" s="53">
        <v>19</v>
      </c>
      <c r="F60" s="27">
        <v>342</v>
      </c>
      <c r="G60" s="15">
        <v>59.2</v>
      </c>
      <c r="H60" s="20">
        <v>3.9</v>
      </c>
      <c r="I60" s="57"/>
    </row>
    <row r="61" spans="1:9" ht="16.5">
      <c r="A61" s="54" t="s">
        <v>265</v>
      </c>
      <c r="B61" s="26">
        <v>846</v>
      </c>
      <c r="C61" s="27">
        <v>498</v>
      </c>
      <c r="D61" s="27">
        <v>475</v>
      </c>
      <c r="E61" s="53">
        <v>22</v>
      </c>
      <c r="F61" s="27">
        <v>348</v>
      </c>
      <c r="G61" s="15">
        <v>58.9</v>
      </c>
      <c r="H61" s="20">
        <v>4.5</v>
      </c>
      <c r="I61" s="57"/>
    </row>
    <row r="62" spans="1:9" ht="16.5">
      <c r="A62" s="164" t="s">
        <v>269</v>
      </c>
      <c r="B62" s="165">
        <v>857</v>
      </c>
      <c r="C62" s="165">
        <v>505</v>
      </c>
      <c r="D62" s="165">
        <v>475</v>
      </c>
      <c r="E62" s="166">
        <v>30</v>
      </c>
      <c r="F62" s="165">
        <v>352</v>
      </c>
      <c r="G62" s="24">
        <v>58.9</v>
      </c>
      <c r="H62" s="20">
        <v>5.9</v>
      </c>
      <c r="I62" s="57"/>
    </row>
    <row r="63" spans="1:9" ht="16.5">
      <c r="A63" s="54" t="s">
        <v>267</v>
      </c>
      <c r="B63" s="26">
        <v>854</v>
      </c>
      <c r="C63" s="27">
        <v>503</v>
      </c>
      <c r="D63" s="27">
        <v>474</v>
      </c>
      <c r="E63" s="53">
        <v>29</v>
      </c>
      <c r="F63" s="27">
        <v>351</v>
      </c>
      <c r="G63" s="15">
        <v>58.9</v>
      </c>
      <c r="H63" s="20">
        <v>5.8</v>
      </c>
      <c r="I63" s="57"/>
    </row>
    <row r="64" spans="1:9" ht="16.5">
      <c r="A64" s="54" t="s">
        <v>268</v>
      </c>
      <c r="B64" s="27">
        <v>861</v>
      </c>
      <c r="C64" s="27">
        <v>508</v>
      </c>
      <c r="D64" s="27">
        <v>477</v>
      </c>
      <c r="E64" s="53">
        <v>31</v>
      </c>
      <c r="F64" s="27">
        <v>353</v>
      </c>
      <c r="G64" s="15">
        <v>59</v>
      </c>
      <c r="H64" s="20">
        <v>6</v>
      </c>
      <c r="I64" s="57"/>
    </row>
    <row r="65" spans="1:9" ht="16.5">
      <c r="A65" s="164" t="s">
        <v>270</v>
      </c>
      <c r="B65" s="165">
        <v>873</v>
      </c>
      <c r="C65" s="165">
        <v>513</v>
      </c>
      <c r="D65" s="165">
        <v>486</v>
      </c>
      <c r="E65" s="166">
        <v>28</v>
      </c>
      <c r="F65" s="165">
        <v>359</v>
      </c>
      <c r="G65" s="24">
        <v>58.8</v>
      </c>
      <c r="H65" s="20">
        <v>5.4</v>
      </c>
      <c r="I65" s="57"/>
    </row>
    <row r="66" spans="1:9" ht="16.5">
      <c r="A66" s="54" t="s">
        <v>271</v>
      </c>
      <c r="B66" s="27">
        <v>868</v>
      </c>
      <c r="C66" s="27">
        <v>515</v>
      </c>
      <c r="D66" s="27">
        <v>486</v>
      </c>
      <c r="E66" s="53">
        <v>29</v>
      </c>
      <c r="F66" s="27">
        <v>353</v>
      </c>
      <c r="G66" s="15">
        <v>59.3</v>
      </c>
      <c r="H66" s="20">
        <v>5.6</v>
      </c>
      <c r="I66" s="57">
        <v>5.47</v>
      </c>
    </row>
    <row r="67" spans="1:9" ht="16.5">
      <c r="A67" s="54" t="s">
        <v>272</v>
      </c>
      <c r="B67" s="27">
        <v>877</v>
      </c>
      <c r="C67" s="27">
        <v>511</v>
      </c>
      <c r="D67" s="27">
        <v>485</v>
      </c>
      <c r="E67" s="53">
        <v>26</v>
      </c>
      <c r="F67" s="27">
        <v>366</v>
      </c>
      <c r="G67" s="15">
        <v>58.3</v>
      </c>
      <c r="H67" s="20">
        <v>5.1</v>
      </c>
      <c r="I67" s="57"/>
    </row>
    <row r="68" spans="1:9" ht="7.5" customHeight="1">
      <c r="A68" s="167"/>
      <c r="B68" s="27"/>
      <c r="C68" s="27"/>
      <c r="D68" s="27"/>
      <c r="E68" s="53"/>
      <c r="F68" s="27"/>
      <c r="G68" s="15"/>
      <c r="H68" s="20"/>
      <c r="I68" s="57"/>
    </row>
    <row r="69" spans="1:9" ht="16.5">
      <c r="A69" s="168"/>
      <c r="B69" s="169"/>
      <c r="C69" s="169"/>
      <c r="D69" s="169"/>
      <c r="E69" s="170"/>
      <c r="F69" s="169"/>
      <c r="G69" s="171"/>
      <c r="H69" s="172"/>
      <c r="I69" s="57"/>
    </row>
    <row r="70" ht="16.5">
      <c r="A70" s="60" t="s">
        <v>64</v>
      </c>
    </row>
  </sheetData>
  <mergeCells count="8">
    <mergeCell ref="A1:I1"/>
    <mergeCell ref="I3:I4"/>
    <mergeCell ref="G3:G4"/>
    <mergeCell ref="H3:H4"/>
    <mergeCell ref="A3:A4"/>
    <mergeCell ref="B3:B4"/>
    <mergeCell ref="F3:F4"/>
    <mergeCell ref="C3:E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3" sqref="F3:F4"/>
    </sheetView>
  </sheetViews>
  <sheetFormatPr defaultColWidth="9.00390625" defaultRowHeight="16.5"/>
  <cols>
    <col min="1" max="1" width="33.25390625" style="0" customWidth="1"/>
    <col min="2" max="2" width="10.125" style="0" customWidth="1"/>
    <col min="3" max="3" width="13.125" style="0" customWidth="1"/>
    <col min="4" max="4" width="9.625" style="0" customWidth="1"/>
    <col min="5" max="5" width="10.625" style="0" customWidth="1"/>
    <col min="6" max="6" width="11.875" style="0" customWidth="1"/>
    <col min="7" max="9" width="13.00390625" style="0" customWidth="1"/>
  </cols>
  <sheetData>
    <row r="1" spans="1:8" ht="32.25">
      <c r="A1" s="232" t="s">
        <v>158</v>
      </c>
      <c r="B1" s="232"/>
      <c r="C1" s="232"/>
      <c r="D1" s="232"/>
      <c r="E1" s="232"/>
      <c r="F1" s="232"/>
      <c r="G1" s="59"/>
      <c r="H1" s="59"/>
    </row>
    <row r="2" spans="3:6" ht="39" customHeight="1">
      <c r="C2" s="55" t="s">
        <v>262</v>
      </c>
      <c r="F2" t="s">
        <v>159</v>
      </c>
    </row>
    <row r="3" spans="1:6" s="75" customFormat="1" ht="19.5">
      <c r="A3" s="210" t="s">
        <v>116</v>
      </c>
      <c r="B3" s="234" t="s">
        <v>139</v>
      </c>
      <c r="C3" s="227" t="s">
        <v>140</v>
      </c>
      <c r="D3" s="235" t="s">
        <v>141</v>
      </c>
      <c r="E3" s="236"/>
      <c r="F3" s="221" t="s">
        <v>142</v>
      </c>
    </row>
    <row r="4" spans="1:6" s="75" customFormat="1" ht="19.5">
      <c r="A4" s="233"/>
      <c r="B4" s="222"/>
      <c r="C4" s="228"/>
      <c r="D4" s="83" t="s">
        <v>110</v>
      </c>
      <c r="E4" s="83" t="s">
        <v>143</v>
      </c>
      <c r="F4" s="222"/>
    </row>
    <row r="5" spans="1:6" s="55" customFormat="1" ht="19.5">
      <c r="A5" s="88" t="s">
        <v>155</v>
      </c>
      <c r="B5" s="69">
        <v>10339</v>
      </c>
      <c r="C5" s="69">
        <v>547</v>
      </c>
      <c r="D5" s="69">
        <v>3811</v>
      </c>
      <c r="E5" s="69">
        <v>2863</v>
      </c>
      <c r="F5" s="69">
        <v>5982</v>
      </c>
    </row>
    <row r="6" spans="1:6" s="55" customFormat="1" ht="19.5">
      <c r="A6" s="70" t="s">
        <v>144</v>
      </c>
      <c r="B6" s="69">
        <v>4570</v>
      </c>
      <c r="C6" s="69">
        <v>44</v>
      </c>
      <c r="D6" s="69">
        <v>1623</v>
      </c>
      <c r="E6" s="69">
        <v>1224</v>
      </c>
      <c r="F6" s="69">
        <v>2903</v>
      </c>
    </row>
    <row r="7" spans="1:6" s="55" customFormat="1" ht="19.5">
      <c r="A7" s="70" t="s">
        <v>117</v>
      </c>
      <c r="B7" s="69">
        <v>1170</v>
      </c>
      <c r="C7" s="69">
        <v>3</v>
      </c>
      <c r="D7" s="69">
        <v>226</v>
      </c>
      <c r="E7" s="69">
        <v>156</v>
      </c>
      <c r="F7" s="69">
        <v>940</v>
      </c>
    </row>
    <row r="8" spans="1:6" s="55" customFormat="1" ht="19.5">
      <c r="A8" s="70" t="s">
        <v>118</v>
      </c>
      <c r="B8" s="69">
        <v>173</v>
      </c>
      <c r="C8" s="69">
        <v>1</v>
      </c>
      <c r="D8" s="69">
        <v>51</v>
      </c>
      <c r="E8" s="69">
        <v>29</v>
      </c>
      <c r="F8" s="69">
        <v>121</v>
      </c>
    </row>
    <row r="9" spans="1:6" s="55" customFormat="1" ht="19.5">
      <c r="A9" s="70" t="s">
        <v>119</v>
      </c>
      <c r="B9" s="69">
        <v>181</v>
      </c>
      <c r="C9" s="69">
        <v>1</v>
      </c>
      <c r="D9" s="69">
        <v>79</v>
      </c>
      <c r="E9" s="69">
        <v>63</v>
      </c>
      <c r="F9" s="69">
        <v>101</v>
      </c>
    </row>
    <row r="10" spans="1:6" s="55" customFormat="1" ht="19.5">
      <c r="A10" s="70" t="s">
        <v>120</v>
      </c>
      <c r="B10" s="69">
        <v>1761</v>
      </c>
      <c r="C10" s="69">
        <v>7</v>
      </c>
      <c r="D10" s="69">
        <v>658</v>
      </c>
      <c r="E10" s="69">
        <v>485</v>
      </c>
      <c r="F10" s="69">
        <v>1096</v>
      </c>
    </row>
    <row r="11" spans="1:6" s="55" customFormat="1" ht="19.5">
      <c r="A11" s="70" t="s">
        <v>121</v>
      </c>
      <c r="B11" s="69">
        <v>209</v>
      </c>
      <c r="C11" s="69">
        <v>13</v>
      </c>
      <c r="D11" s="69">
        <v>72</v>
      </c>
      <c r="E11" s="69">
        <v>45</v>
      </c>
      <c r="F11" s="69">
        <v>124</v>
      </c>
    </row>
    <row r="12" spans="1:6" s="55" customFormat="1" ht="19.5">
      <c r="A12" s="70" t="s">
        <v>122</v>
      </c>
      <c r="B12" s="69">
        <v>861</v>
      </c>
      <c r="C12" s="69">
        <v>12</v>
      </c>
      <c r="D12" s="69">
        <v>430</v>
      </c>
      <c r="E12" s="69">
        <v>356</v>
      </c>
      <c r="F12" s="69">
        <v>419</v>
      </c>
    </row>
    <row r="13" spans="1:6" s="55" customFormat="1" ht="19.5">
      <c r="A13" s="70" t="s">
        <v>123</v>
      </c>
      <c r="B13" s="69">
        <v>215</v>
      </c>
      <c r="C13" s="69">
        <v>6</v>
      </c>
      <c r="D13" s="69">
        <v>108</v>
      </c>
      <c r="E13" s="69">
        <v>91</v>
      </c>
      <c r="F13" s="69">
        <v>101</v>
      </c>
    </row>
    <row r="14" spans="1:6" s="55" customFormat="1" ht="19.5">
      <c r="A14" s="70" t="s">
        <v>145</v>
      </c>
      <c r="B14" s="69">
        <v>2602</v>
      </c>
      <c r="C14" s="69">
        <v>232</v>
      </c>
      <c r="D14" s="69">
        <v>1045</v>
      </c>
      <c r="E14" s="69">
        <v>807</v>
      </c>
      <c r="F14" s="69">
        <v>1325</v>
      </c>
    </row>
    <row r="15" spans="1:6" s="95" customFormat="1" ht="19.5">
      <c r="A15" s="94" t="s">
        <v>124</v>
      </c>
      <c r="B15" s="91">
        <v>469</v>
      </c>
      <c r="C15" s="91">
        <v>3</v>
      </c>
      <c r="D15" s="91">
        <v>137</v>
      </c>
      <c r="E15" s="91">
        <v>102</v>
      </c>
      <c r="F15" s="91">
        <v>329</v>
      </c>
    </row>
    <row r="16" spans="1:6" s="55" customFormat="1" ht="19.5">
      <c r="A16" s="70" t="s">
        <v>125</v>
      </c>
      <c r="B16" s="69">
        <v>251</v>
      </c>
      <c r="C16" s="69">
        <v>15</v>
      </c>
      <c r="D16" s="69">
        <v>112</v>
      </c>
      <c r="E16" s="69">
        <v>82</v>
      </c>
      <c r="F16" s="69">
        <v>125</v>
      </c>
    </row>
    <row r="17" spans="1:6" s="55" customFormat="1" ht="19.5">
      <c r="A17" s="70" t="s">
        <v>126</v>
      </c>
      <c r="B17" s="69">
        <v>706</v>
      </c>
      <c r="C17" s="69">
        <v>41</v>
      </c>
      <c r="D17" s="69">
        <v>336</v>
      </c>
      <c r="E17" s="69">
        <v>268</v>
      </c>
      <c r="F17" s="69">
        <v>329</v>
      </c>
    </row>
    <row r="18" spans="1:6" s="55" customFormat="1" ht="19.5">
      <c r="A18" s="70" t="s">
        <v>127</v>
      </c>
      <c r="B18" s="69">
        <v>595</v>
      </c>
      <c r="C18" s="69">
        <v>60</v>
      </c>
      <c r="D18" s="69">
        <v>274</v>
      </c>
      <c r="E18" s="69">
        <v>232</v>
      </c>
      <c r="F18" s="69">
        <v>260</v>
      </c>
    </row>
    <row r="19" spans="1:6" s="55" customFormat="1" ht="19.5">
      <c r="A19" s="70" t="s">
        <v>128</v>
      </c>
      <c r="B19" s="69">
        <v>245</v>
      </c>
      <c r="C19" s="69">
        <v>41</v>
      </c>
      <c r="D19" s="69">
        <v>76</v>
      </c>
      <c r="E19" s="69">
        <v>51</v>
      </c>
      <c r="F19" s="69">
        <v>128</v>
      </c>
    </row>
    <row r="20" spans="1:6" s="55" customFormat="1" ht="19.5">
      <c r="A20" s="70" t="s">
        <v>129</v>
      </c>
      <c r="B20" s="69">
        <v>336</v>
      </c>
      <c r="C20" s="69">
        <v>72</v>
      </c>
      <c r="D20" s="69">
        <v>110</v>
      </c>
      <c r="E20" s="69">
        <v>72</v>
      </c>
      <c r="F20" s="69">
        <v>154</v>
      </c>
    </row>
    <row r="21" spans="1:6" s="55" customFormat="1" ht="19.5">
      <c r="A21" s="70" t="s">
        <v>146</v>
      </c>
      <c r="B21" s="69">
        <v>2912</v>
      </c>
      <c r="C21" s="69">
        <v>233</v>
      </c>
      <c r="D21" s="69">
        <v>1079</v>
      </c>
      <c r="E21" s="69">
        <v>804</v>
      </c>
      <c r="F21" s="69">
        <v>1599</v>
      </c>
    </row>
    <row r="22" spans="1:6" s="55" customFormat="1" ht="19.5">
      <c r="A22" s="70" t="s">
        <v>130</v>
      </c>
      <c r="B22" s="69">
        <v>673</v>
      </c>
      <c r="C22" s="69">
        <v>6</v>
      </c>
      <c r="D22" s="69">
        <v>213</v>
      </c>
      <c r="E22" s="69">
        <v>150</v>
      </c>
      <c r="F22" s="69">
        <v>454</v>
      </c>
    </row>
    <row r="23" spans="1:6" s="55" customFormat="1" ht="19.5">
      <c r="A23" s="70" t="s">
        <v>131</v>
      </c>
      <c r="B23" s="69">
        <v>114</v>
      </c>
      <c r="C23" s="69">
        <v>1</v>
      </c>
      <c r="D23" s="69">
        <v>31</v>
      </c>
      <c r="E23" s="69">
        <v>22</v>
      </c>
      <c r="F23" s="69">
        <v>82</v>
      </c>
    </row>
    <row r="24" spans="1:6" s="55" customFormat="1" ht="19.5">
      <c r="A24" s="70" t="s">
        <v>132</v>
      </c>
      <c r="B24" s="69">
        <v>361</v>
      </c>
      <c r="C24" s="69">
        <v>6</v>
      </c>
      <c r="D24" s="69">
        <v>141</v>
      </c>
      <c r="E24" s="69">
        <v>113</v>
      </c>
      <c r="F24" s="69">
        <v>214</v>
      </c>
    </row>
    <row r="25" spans="1:6" s="55" customFormat="1" ht="19.5">
      <c r="A25" s="70" t="s">
        <v>133</v>
      </c>
      <c r="B25" s="69">
        <v>252</v>
      </c>
      <c r="C25" s="69">
        <v>57</v>
      </c>
      <c r="D25" s="69">
        <v>85</v>
      </c>
      <c r="E25" s="89">
        <v>56</v>
      </c>
      <c r="F25" s="69">
        <v>109</v>
      </c>
    </row>
    <row r="26" spans="1:6" s="55" customFormat="1" ht="19.5">
      <c r="A26" s="70" t="s">
        <v>134</v>
      </c>
      <c r="B26" s="69">
        <v>524</v>
      </c>
      <c r="C26" s="69">
        <v>59</v>
      </c>
      <c r="D26" s="69">
        <v>236</v>
      </c>
      <c r="E26" s="69">
        <v>197</v>
      </c>
      <c r="F26" s="69">
        <v>229</v>
      </c>
    </row>
    <row r="27" spans="1:6" s="55" customFormat="1" ht="19.5">
      <c r="A27" s="70" t="s">
        <v>135</v>
      </c>
      <c r="B27" s="69">
        <v>560</v>
      </c>
      <c r="C27" s="69">
        <v>32</v>
      </c>
      <c r="D27" s="69">
        <v>249</v>
      </c>
      <c r="E27" s="69">
        <v>194</v>
      </c>
      <c r="F27" s="69">
        <v>279</v>
      </c>
    </row>
    <row r="28" spans="1:6" s="55" customFormat="1" ht="19.5">
      <c r="A28" s="70" t="s">
        <v>136</v>
      </c>
      <c r="B28" s="69">
        <v>393</v>
      </c>
      <c r="C28" s="69">
        <v>70</v>
      </c>
      <c r="D28" s="69">
        <v>117</v>
      </c>
      <c r="E28" s="69">
        <v>68</v>
      </c>
      <c r="F28" s="69">
        <v>206</v>
      </c>
    </row>
    <row r="29" spans="1:6" s="55" customFormat="1" ht="19.5">
      <c r="A29" s="90" t="s">
        <v>156</v>
      </c>
      <c r="B29" s="69">
        <v>36</v>
      </c>
      <c r="C29" s="69">
        <v>2</v>
      </c>
      <c r="D29" s="69">
        <v>7</v>
      </c>
      <c r="E29" s="69">
        <v>3</v>
      </c>
      <c r="F29" s="69">
        <v>26</v>
      </c>
    </row>
    <row r="30" spans="1:6" s="55" customFormat="1" ht="19.5">
      <c r="A30" s="76" t="s">
        <v>147</v>
      </c>
      <c r="B30" s="77">
        <v>255</v>
      </c>
      <c r="C30" s="71">
        <v>37</v>
      </c>
      <c r="D30" s="71">
        <v>63</v>
      </c>
      <c r="E30" s="71">
        <v>27</v>
      </c>
      <c r="F30" s="71">
        <v>155</v>
      </c>
    </row>
    <row r="31" spans="1:6" s="55" customFormat="1" ht="19.5">
      <c r="A31" s="70" t="s">
        <v>137</v>
      </c>
      <c r="B31" s="71">
        <v>107</v>
      </c>
      <c r="C31" s="71">
        <v>23</v>
      </c>
      <c r="D31" s="71">
        <v>25</v>
      </c>
      <c r="E31" s="71">
        <v>9</v>
      </c>
      <c r="F31" s="71">
        <v>59</v>
      </c>
    </row>
    <row r="32" spans="1:6" s="55" customFormat="1" ht="19.5">
      <c r="A32" s="72" t="s">
        <v>138</v>
      </c>
      <c r="B32" s="73">
        <v>149</v>
      </c>
      <c r="C32" s="74">
        <v>14</v>
      </c>
      <c r="D32" s="74">
        <v>38</v>
      </c>
      <c r="E32" s="74">
        <v>18</v>
      </c>
      <c r="F32" s="74">
        <v>96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台中市政府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主計室四股</dc:creator>
  <cp:keywords/>
  <dc:description/>
  <cp:lastModifiedBy>tccgod</cp:lastModifiedBy>
  <cp:lastPrinted>2005-06-20T09:07:47Z</cp:lastPrinted>
  <dcterms:created xsi:type="dcterms:W3CDTF">2000-11-24T01:38:32Z</dcterms:created>
  <dcterms:modified xsi:type="dcterms:W3CDTF">2011-02-18T03:40:46Z</dcterms:modified>
  <cp:category/>
  <cp:version/>
  <cp:contentType/>
  <cp:contentStatus/>
</cp:coreProperties>
</file>